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18-2019" sheetId="1" r:id="rId1"/>
    <sheet name="2020-2021 (1-е полугодие)" sheetId="2" r:id="rId2"/>
    <sheet name="2020-2021  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33" i="3" l="1"/>
  <c r="N30" i="3" l="1"/>
  <c r="C33" i="3" l="1"/>
  <c r="E29" i="3" l="1"/>
  <c r="D33" i="2" l="1"/>
  <c r="C33" i="2" l="1"/>
  <c r="M33" i="1" l="1"/>
  <c r="C33" i="1" l="1"/>
  <c r="D33" i="1"/>
</calcChain>
</file>

<file path=xl/sharedStrings.xml><?xml version="1.0" encoding="utf-8"?>
<sst xmlns="http://schemas.openxmlformats.org/spreadsheetml/2006/main" count="864" uniqueCount="692">
  <si>
    <t>№п/п</t>
  </si>
  <si>
    <t>Количество детей (форма 85-К)</t>
  </si>
  <si>
    <t xml:space="preserve"> МБДОУ  ЦРР - детский сад «Соловушка» г.п. Белый Яр</t>
  </si>
  <si>
    <t>МБДОУ детский сад  «Теремок» п. Белый Яр</t>
  </si>
  <si>
    <t xml:space="preserve"> МБДОУ детский сад  «Белоснежка» с.п. Солнечный</t>
  </si>
  <si>
    <t xml:space="preserve"> МБДОУ детский сад  «Белоснежка» - филиал детский сад «Светлячок» с.п.Сайгатина</t>
  </si>
  <si>
    <t xml:space="preserve"> МБДОУ детский сад «Белочка» г.п.Фёдоровский</t>
  </si>
  <si>
    <t xml:space="preserve"> МБДОУ центр развития ребёнка - детский сад «Танюша» г.п.Фёдоровский</t>
  </si>
  <si>
    <t xml:space="preserve"> МБДОУ центр развития ребёнка-детский сад «Золотая рыбка» г.Лянтор </t>
  </si>
  <si>
    <t xml:space="preserve"> МБДОУ детский сад «Светлячок» г.Лянтор</t>
  </si>
  <si>
    <t xml:space="preserve"> МАДОУ центр развития ребёнка - детский сад «Сибирячок» г.Лянтор</t>
  </si>
  <si>
    <t xml:space="preserve"> МБДОУ детский сад «Город детства» г.Лянтор</t>
  </si>
  <si>
    <t xml:space="preserve"> МБДОУ детский сад «Северное сияние» с.п. Нижнесортымский</t>
  </si>
  <si>
    <t xml:space="preserve"> МБДОУ детский сад «Снежинка»                               с.п. Нижнесортымский</t>
  </si>
  <si>
    <t xml:space="preserve"> МБДОУ детский сад «Радуга»   с.п. Нижнесортымский</t>
  </si>
  <si>
    <t xml:space="preserve"> МБДОУ детский сад «Радуга»- филиал детский сад «Снежинка»           с.п.Сытомино</t>
  </si>
  <si>
    <t xml:space="preserve"> МБДОУ детский сад «Мальвина» с.п. Ульт-Ягун</t>
  </si>
  <si>
    <t xml:space="preserve"> МБДОУ детский сад «Медвежонок» с.п.Угут</t>
  </si>
  <si>
    <t>МОО, реализующие программы дошкольного образования</t>
  </si>
  <si>
    <t xml:space="preserve"> МБОУ "Высокомысовская СОШ"</t>
  </si>
  <si>
    <t xml:space="preserve"> МБОУ "Нижнесортымская СОШ"  филиал детский сад «Рябинка» с.п. Русскинская</t>
  </si>
  <si>
    <t>МБОУ «Нижнесортымская средняя общеобразовательная школа»- филиал Тром-Аганская начальная школа - детский сад»</t>
  </si>
  <si>
    <t>МБОУ «Ляминская средняя общеобразовательная школа»-дошкольные группы</t>
  </si>
  <si>
    <t>МБОУ "Солнечная СОШ филиал "Локосовская средняя школа -детский сад"</t>
  </si>
  <si>
    <t xml:space="preserve"> МБДОУ детский сад «Умка» г.п.Фёдоровский</t>
  </si>
  <si>
    <t>МБДОУ детский сад «Ромашка» г.Лянтор</t>
  </si>
  <si>
    <t>Реализуемые виды ОП</t>
  </si>
  <si>
    <t>Всего обучающихся</t>
  </si>
  <si>
    <t>Количество обучающихся, освоивших ОП</t>
  </si>
  <si>
    <t xml:space="preserve">Количество обучающихся, 
НЕ освоивших ОП
</t>
  </si>
  <si>
    <t>Степень освоения ОП</t>
  </si>
  <si>
    <t>Перевод в след возр. группу</t>
  </si>
  <si>
    <t xml:space="preserve">Выпуск </t>
  </si>
  <si>
    <t>Дублирование освоения ОП</t>
  </si>
  <si>
    <t>Рекомендации по обследованию на ТПМПК</t>
  </si>
  <si>
    <t>Принятые управленческие решения по обучению и воспитанию</t>
  </si>
  <si>
    <t xml:space="preserve">Количество детей на конец 2018-2019 уч. года </t>
  </si>
  <si>
    <t>индивидуальная работа по ликвидации пробелов в освоении ОП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</si>
  <si>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      </t>
  </si>
  <si>
    <t>320                                               23                                           16                                        4</t>
  </si>
  <si>
    <t>316                                              22                                            11</t>
  </si>
  <si>
    <t>4                                                               1                                       5</t>
  </si>
  <si>
    <t xml:space="preserve">                                                                                              1                                                                                                       5</t>
  </si>
  <si>
    <t>0                                                               0                                       0</t>
  </si>
  <si>
    <t>2                                              2</t>
  </si>
  <si>
    <t>252                                      7                                          11</t>
  </si>
  <si>
    <t>66                                                                14                                                         5</t>
  </si>
  <si>
    <t xml:space="preserve">ООП                                                                                                                     </t>
  </si>
  <si>
    <t xml:space="preserve">ООП                                     АОП                                                                                           ИПРА                                                                                        </t>
  </si>
  <si>
    <t>МБДОУ детский сад «Журавушка» г.Лянтор</t>
  </si>
  <si>
    <t>0                                                               1                                       0</t>
  </si>
  <si>
    <t>229                                              89                                            11</t>
  </si>
  <si>
    <t xml:space="preserve">ООП                                     АООП                                                 АОП                                          ИПРА                         СИПР (без ИПРА по заключ ТПМПК)                                                                                 </t>
  </si>
  <si>
    <t>229                                               90                                           11                                        16                                   3</t>
  </si>
  <si>
    <t>ООП</t>
  </si>
  <si>
    <t xml:space="preserve">386                                            14                                            </t>
  </si>
  <si>
    <t>386                                               14                                                                                 4</t>
  </si>
  <si>
    <t xml:space="preserve">0                                                               0                                       </t>
  </si>
  <si>
    <t xml:space="preserve">3                                                               0                                       </t>
  </si>
  <si>
    <t>380                                               4                                                                                 1</t>
  </si>
  <si>
    <t xml:space="preserve">380                                             4                                            </t>
  </si>
  <si>
    <t>51                                                                                           1</t>
  </si>
  <si>
    <t>329                                                          3</t>
  </si>
  <si>
    <t xml:space="preserve">ООП                                     АОП                                                                                          ИПРА                                                                                        </t>
  </si>
  <si>
    <t xml:space="preserve">348                                               7                                           0                                       </t>
  </si>
  <si>
    <t xml:space="preserve">348                                              7                                            </t>
  </si>
  <si>
    <t xml:space="preserve">313                                               2                                           0                                        </t>
  </si>
  <si>
    <t xml:space="preserve">313                                              2                                           </t>
  </si>
  <si>
    <t xml:space="preserve">255                                                    2                                         </t>
  </si>
  <si>
    <t xml:space="preserve">57                                                               0                                                    </t>
  </si>
  <si>
    <t>11                                               4                                                                                 0</t>
  </si>
  <si>
    <t xml:space="preserve">11                                           4                                            </t>
  </si>
  <si>
    <t xml:space="preserve">9                                                     1                                          </t>
  </si>
  <si>
    <t>2                                                                                                           3</t>
  </si>
  <si>
    <t xml:space="preserve">604                                               14                                           0                                        </t>
  </si>
  <si>
    <t xml:space="preserve">604                                              14                                          </t>
  </si>
  <si>
    <t xml:space="preserve">451                                               12                                           1                                        </t>
  </si>
  <si>
    <t xml:space="preserve">446                                               12                                                                                   </t>
  </si>
  <si>
    <t xml:space="preserve">5                                                               0                                       </t>
  </si>
  <si>
    <t>МБДОУ детский сад «Рябинка» п. Барсово</t>
  </si>
  <si>
    <t xml:space="preserve">МБДОУ д/с «Сибирячок»  г.п. Белый Яр                   </t>
  </si>
  <si>
    <t xml:space="preserve"> МБДОУ детский сад «Аист" с.п. Солнечный </t>
  </si>
  <si>
    <t>265                                               18                                           18                                        3</t>
  </si>
  <si>
    <t>265                                              18                                            18</t>
  </si>
  <si>
    <t xml:space="preserve">182                                                                 4                                                                       14                                                                                                           
</t>
  </si>
  <si>
    <t xml:space="preserve">83
14
4
                                    </t>
  </si>
  <si>
    <t xml:space="preserve">550                                                    10                                         </t>
  </si>
  <si>
    <t xml:space="preserve">47                                                               4                                                    </t>
  </si>
  <si>
    <t>38                                        31                                         10                                          7                                           0</t>
  </si>
  <si>
    <t>1                                                  1                                                    1</t>
  </si>
  <si>
    <t>213                                               15                                           36                                        7</t>
  </si>
  <si>
    <t xml:space="preserve">213                                               15                                           36                                        </t>
  </si>
  <si>
    <t>0                                                               0                                                     0</t>
  </si>
  <si>
    <t>132                                               0                                           10                                       0</t>
  </si>
  <si>
    <t>0                                                               0                                                            1</t>
  </si>
  <si>
    <t xml:space="preserve">110                                                     0                                                  3        </t>
  </si>
  <si>
    <t xml:space="preserve">22                                                               0                                           6         </t>
  </si>
  <si>
    <t>0                                                              0                                                                 1</t>
  </si>
  <si>
    <t>0                                                                                    0                                                                1</t>
  </si>
  <si>
    <t xml:space="preserve">328                                                     9                                          </t>
  </si>
  <si>
    <t xml:space="preserve">122                                                               3                                                    </t>
  </si>
  <si>
    <t>1
0</t>
  </si>
  <si>
    <t>0                                                        0</t>
  </si>
  <si>
    <t xml:space="preserve">279                                                 3                                        </t>
  </si>
  <si>
    <t xml:space="preserve">69                                                               4                                                  </t>
  </si>
  <si>
    <t>4                                                                                                                  0</t>
  </si>
  <si>
    <t>132                                              0                                            9</t>
  </si>
  <si>
    <t>342                                               3                                                                                 2</t>
  </si>
  <si>
    <t xml:space="preserve">339                                             3                                            </t>
  </si>
  <si>
    <t>338                                               22                                           18                                        3</t>
  </si>
  <si>
    <t xml:space="preserve">338                                               22                                           17                                        </t>
  </si>
  <si>
    <t>0                                                               0                                       1</t>
  </si>
  <si>
    <t>0                                                               0                                                                                           1</t>
  </si>
  <si>
    <t xml:space="preserve">268                                                     7                                                                      12                                     </t>
  </si>
  <si>
    <t xml:space="preserve">70                                                              15                                                                              5                                           </t>
  </si>
  <si>
    <t xml:space="preserve">ООП                                     АОП                                                                                                ИПРА                                                                                                                                                                   </t>
  </si>
  <si>
    <t>26                                                                       1                                                                                        1</t>
  </si>
  <si>
    <t>26                                                                       1</t>
  </si>
  <si>
    <t>0                                                                                          0</t>
  </si>
  <si>
    <t>21                                                                  1</t>
  </si>
  <si>
    <t>5                                                                            0</t>
  </si>
  <si>
    <t xml:space="preserve">593                                         12                                           0                                        </t>
  </si>
  <si>
    <t xml:space="preserve">593                                             12                                            </t>
  </si>
  <si>
    <t>453                                               6</t>
  </si>
  <si>
    <t>140                                              6</t>
  </si>
  <si>
    <t>511                                               14                                           14                                       7</t>
  </si>
  <si>
    <t>507                                             12                                          14</t>
  </si>
  <si>
    <t>4                                                              2                                       0</t>
  </si>
  <si>
    <t>73                                                               4                                                                       6</t>
  </si>
  <si>
    <t>438                                         10                                                 8</t>
  </si>
  <si>
    <t xml:space="preserve">ООП                                    АООП                        АОП                                                                                           ИПРА                                                                                        </t>
  </si>
  <si>
    <t>189                                               4                                                                                 8                                                                                                   4</t>
  </si>
  <si>
    <t xml:space="preserve">189                                             2                                                   8                   </t>
  </si>
  <si>
    <t>0                                                               2                                              0</t>
  </si>
  <si>
    <t xml:space="preserve">125                                                     3                                                6     </t>
  </si>
  <si>
    <t>64                                                                1                                                      2</t>
  </si>
  <si>
    <t>289                                                                                                                  13</t>
  </si>
  <si>
    <t>97                                                                                                             1</t>
  </si>
  <si>
    <t>407                                         23                                           4                                     0</t>
  </si>
  <si>
    <t>407                                       23                                           4                                                                          0</t>
  </si>
  <si>
    <t>0                                                               0                                                                0                                                                                  0</t>
  </si>
  <si>
    <t>72                                         10                                                          2                                                                  0</t>
  </si>
  <si>
    <t>4                                                                 0                                                                            0                                                                0</t>
  </si>
  <si>
    <t>331                                               13                                                           2                                                                  0</t>
  </si>
  <si>
    <t xml:space="preserve">567                                               31                                           0                                        </t>
  </si>
  <si>
    <t xml:space="preserve">567                                             31                                            </t>
  </si>
  <si>
    <t>390                                        19</t>
  </si>
  <si>
    <t>149                                              12</t>
  </si>
  <si>
    <t xml:space="preserve">0                                                                                      0                                             0                                              </t>
  </si>
  <si>
    <t>660                                               24                                          9                                     4</t>
  </si>
  <si>
    <t xml:space="preserve">660                                               24                                           9                                              </t>
  </si>
  <si>
    <t xml:space="preserve">521                                               12                                            5                                               </t>
  </si>
  <si>
    <t xml:space="preserve">133                                              12                                            4                                               </t>
  </si>
  <si>
    <t xml:space="preserve">0                                                               3                                                       1                                                 </t>
  </si>
  <si>
    <t xml:space="preserve">59                                                              5                                                              15                                                                                                         </t>
  </si>
  <si>
    <t xml:space="preserve">154                                                    7                                                            20                                                                                                      </t>
  </si>
  <si>
    <t xml:space="preserve">60                                                                0                                                         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</si>
  <si>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                                      ВСЕГО                                                                                      </t>
  </si>
  <si>
    <t>7729                                        227                                            241                                                                            000                                                                                                                                                                                                                            8197 (99,6%)</t>
  </si>
  <si>
    <t>16                                                  6                                                      7                                                                           000                                                                                                    29 (0,04%)</t>
  </si>
  <si>
    <t>6044                                                       121                                                    151                                       000                                                                                                                        6316</t>
  </si>
  <si>
    <t>1566                                                                                      106                                                                          98                                               0000                                                                         1770</t>
  </si>
  <si>
    <t>51                                               6                                                                   4                                      000                                                                                       61</t>
  </si>
  <si>
    <t>7745                                    233                                                               248                                                                  47                                                                                                                                                                                                                                                      8226</t>
  </si>
  <si>
    <t>ИТОГО</t>
  </si>
  <si>
    <t xml:space="preserve">190                                           58                                                0                                            6                                                     3                                   </t>
  </si>
  <si>
    <t>282                                                                           3</t>
  </si>
  <si>
    <t xml:space="preserve">Мониторинг результатов освоения образовательных программ дошкольного образования в 2018-2019 учебном году   </t>
  </si>
  <si>
    <t>Количество детей (форма 85-К  2019)</t>
  </si>
  <si>
    <t xml:space="preserve">Планируемое количество детей на конец 1 пол 2020-2021 уч. года </t>
  </si>
  <si>
    <t>рекомендации по обследованию на ППк</t>
  </si>
  <si>
    <t>рекомендации по обследованию на ТПМПК</t>
  </si>
  <si>
    <t>индивидуальная помощь ребёнку по ликвидации трудностей в освоении ОП</t>
  </si>
  <si>
    <t xml:space="preserve"> консультирование и практическая помощь родителям</t>
  </si>
  <si>
    <t>установление причин неосвоения ОП</t>
  </si>
  <si>
    <t>Принятые управленческие решения по обучению и воспитанию детей, имеющих трудности в освоении ОП</t>
  </si>
  <si>
    <t>Количество обучающихся, чьи родители приняли решение о свободном посещении по каждому из видов реализуемых программ</t>
  </si>
  <si>
    <t xml:space="preserve">Мониторинг результатов освоения образовательных программ дошкольного образования в 2020-2021 учебном году (1-е полугодие)   </t>
  </si>
  <si>
    <t>Всего обучающихся, осваивающих ОП( в разрезе видов ОП)</t>
  </si>
  <si>
    <t xml:space="preserve">Примечание : при реализации АООП; АОП указать, для какой категории детей реализуются данные программы и в группе какой направленности. Например: АООП для детей с ЗПР в 1 группе компенсирующей направленности  </t>
  </si>
  <si>
    <t>385                                                       12                                                   13                                   0</t>
  </si>
  <si>
    <t xml:space="preserve">ООП                                     АООП                                        АОП                                          ИПРА                                                                                        </t>
  </si>
  <si>
    <t>0                                     0                                               0                                         0</t>
  </si>
  <si>
    <t>385                               12                                     13                                0</t>
  </si>
  <si>
    <t>0                                                            0                                                              0                                                                0</t>
  </si>
  <si>
    <t>нарушение речи</t>
  </si>
  <si>
    <t>3,январь 2021</t>
  </si>
  <si>
    <t>3,январь,февраль, март 2021</t>
  </si>
  <si>
    <t>АОП для детей с ЗПР в 1 группе комбинированной направленности 1 ребёнок с реализацией ИПРА</t>
  </si>
  <si>
    <t>603                                     34                                                12                                      5 + 1</t>
  </si>
  <si>
    <t>588                                   34                                                12                                      5 + 1</t>
  </si>
  <si>
    <t>15                                                                0                                                                         0                                                                                 0</t>
  </si>
  <si>
    <t>12 детей - задержка речевого развития;                     3 ребенка испытывают трудности при интелектуально - мыслительной деятельности</t>
  </si>
  <si>
    <t>обследованы с сентября по ноябрь 2020</t>
  </si>
  <si>
    <t>запланировано обследование  во 2полугодии 2020- 2021уч. года ТПМПК   январь - 5 детей        февраль - 5 детей                 март - 5 детей</t>
  </si>
  <si>
    <t>15составлен и утверждён плана индивидуальная помощь ребёнку по ликвидации трудностей в освоении ОП</t>
  </si>
  <si>
    <t>15 семей составлен и утверждён плана индивидуального   консультирования и практической помощи родителям</t>
  </si>
  <si>
    <t xml:space="preserve">ООП                                      АООП                                                 АОП                                         ИПРА    </t>
  </si>
  <si>
    <t xml:space="preserve">ООП                                                                                АООП                                       АОП                                          ИПРА                                                                                        </t>
  </si>
  <si>
    <t>27                                                                       0                                                            1                                                                 0</t>
  </si>
  <si>
    <t>0                                                                 0                                                                                              0                                                                           0</t>
  </si>
  <si>
    <t>27                                                                             0                                                                            1                                                                                 1</t>
  </si>
  <si>
    <t>0                                                                         0                                                                                      0                                                                                                       0</t>
  </si>
  <si>
    <r>
      <t xml:space="preserve">ООП                                     АООП                                                 АОП                                                        </t>
    </r>
    <r>
      <rPr>
        <i/>
        <sz val="9"/>
        <color theme="1"/>
        <rFont val="Times New Roman"/>
        <family val="1"/>
        <charset val="204"/>
      </rPr>
      <t>ИПРА</t>
    </r>
    <r>
      <rPr>
        <sz val="9"/>
        <color theme="1"/>
        <rFont val="Times New Roman"/>
        <family val="1"/>
        <charset val="204"/>
      </rPr>
      <t xml:space="preserve">                         СИПР                                                                            </t>
    </r>
  </si>
  <si>
    <r>
      <t xml:space="preserve">0                                        0                                             0                                          </t>
    </r>
    <r>
      <rPr>
        <b/>
        <i/>
        <sz val="9"/>
        <color theme="1"/>
        <rFont val="Times New Roman"/>
        <family val="1"/>
        <charset val="204"/>
      </rPr>
      <t xml:space="preserve">  0                                       </t>
    </r>
    <r>
      <rPr>
        <sz val="9"/>
        <color theme="1"/>
        <rFont val="Times New Roman"/>
        <family val="1"/>
        <charset val="204"/>
      </rPr>
      <t>0</t>
    </r>
  </si>
  <si>
    <t>индивидуальные особенности развития ребенка</t>
  </si>
  <si>
    <t>определение и изменение образовательного маршрута</t>
  </si>
  <si>
    <t>9 - определение образовательного маршрута                                                     2 - изменение образовательного маршрута              3 - уточнение образовательного маршрута</t>
  </si>
  <si>
    <t xml:space="preserve">                                                                                                                       5 - индивидуальные занятия с учетом зоны ближайшего развития</t>
  </si>
  <si>
    <t>оказывается в рамках ОП</t>
  </si>
  <si>
    <r>
      <t xml:space="preserve">9                                       7                                                                      3                                                               </t>
    </r>
    <r>
      <rPr>
        <b/>
        <i/>
        <sz val="9"/>
        <color theme="1"/>
        <rFont val="Times New Roman"/>
        <family val="1"/>
        <charset val="204"/>
      </rPr>
      <t xml:space="preserve">  0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>0</t>
    </r>
  </si>
  <si>
    <r>
      <t xml:space="preserve">253                                                                                                                                                                              94                                        18                                       </t>
    </r>
    <r>
      <rPr>
        <b/>
        <i/>
        <sz val="9"/>
        <color theme="1"/>
        <rFont val="Times New Roman"/>
        <family val="1"/>
        <charset val="204"/>
      </rPr>
      <t xml:space="preserve">        14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>1</t>
    </r>
  </si>
  <si>
    <r>
      <t xml:space="preserve">244                                                                          87                          </t>
    </r>
    <r>
      <rPr>
        <b/>
        <i/>
        <sz val="9"/>
        <color theme="1"/>
        <rFont val="Times New Roman"/>
        <family val="1"/>
        <charset val="204"/>
      </rPr>
      <t xml:space="preserve">                              </t>
    </r>
    <r>
      <rPr>
        <sz val="9"/>
        <color theme="1"/>
        <rFont val="Times New Roman"/>
        <family val="1"/>
        <charset val="204"/>
      </rPr>
      <t xml:space="preserve">15                                                             </t>
    </r>
    <r>
      <rPr>
        <i/>
        <sz val="9"/>
        <color theme="1"/>
        <rFont val="Times New Roman"/>
        <family val="1"/>
        <charset val="204"/>
      </rPr>
      <t xml:space="preserve">  0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1</t>
    </r>
  </si>
  <si>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 (в группах компенсир. направ.: ЗПР - 4 группы; ТНР - 4 группы; УО - 1 группа)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АОП</t>
    </r>
    <r>
      <rPr>
        <sz val="11"/>
        <color theme="1"/>
        <rFont val="Calibri"/>
        <family val="2"/>
        <scheme val="minor"/>
      </rPr>
      <t xml:space="preserve"> (в гр. комб.направ.: ЗПР - 1 группа; ТНР -  3 группы;  в гр. компенсир. направ.: СД - 2 группы)                                                   14 детей-инв по АОО                                                                                                                                                                              1  </t>
    </r>
  </si>
  <si>
    <t xml:space="preserve">2                                                                0                                        0                                                    0                    </t>
  </si>
  <si>
    <t xml:space="preserve">500                             9                                   6                                   </t>
  </si>
  <si>
    <t>1(в ноябре 2020г. прошли ТПМПК)</t>
  </si>
  <si>
    <t>отставание в развитии (по заключеию ТПМПК поставлен анамнез УО)</t>
  </si>
  <si>
    <t>направить на ТПМПК</t>
  </si>
  <si>
    <t>АООП для детей с УО</t>
  </si>
  <si>
    <t xml:space="preserve"> разработка АООП для детей с УО, работа со специалистами (учитель-логопед, педагог-психолог, учитель-дефектолог)</t>
  </si>
  <si>
    <t>Создание специальных условий для ребёнка. Консультирование со специалистами</t>
  </si>
  <si>
    <t>33                                            0                                      9                                      0</t>
  </si>
  <si>
    <t xml:space="preserve">1реб (прогулы) ; 2 реб (приём 01.12.20)                                                      1   повышенная утомляемость                                      </t>
  </si>
  <si>
    <t>36                                            0                                                      10                                                     0</t>
  </si>
  <si>
    <t>3                                            0                                                                    1                                                  0</t>
  </si>
  <si>
    <t>1 составлен и утверждён плана индивидуальная помощь ребёнку по ликвидации трудностей в освоении ОП</t>
  </si>
  <si>
    <t>1 семей составлен и утверждён плана индивидуального   консультирования и практической помощи родителям</t>
  </si>
  <si>
    <t xml:space="preserve">январь </t>
  </si>
  <si>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 для ребенка с  ЗПР в 1 группе комбинированной направленности ;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 ТНР в 2-х группах комбинированной направленности</t>
    </r>
  </si>
  <si>
    <t>309                                             0                                       19                                                    1</t>
  </si>
  <si>
    <t>0                                                                   0                                                       0                                                      0</t>
  </si>
  <si>
    <t>309                                                      0                                            19                                               1</t>
  </si>
  <si>
    <t>0                                                    0                                                 0                                               0</t>
  </si>
  <si>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ЗПР в 2 группах комбинированной направленности;
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для детей с интеллектуальными нарушениями в 1 группе комбинированной направленности;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АОП</t>
    </r>
    <r>
      <rPr>
        <sz val="11"/>
        <color theme="1"/>
        <rFont val="Calibri"/>
        <family val="2"/>
        <scheme val="minor"/>
      </rPr>
      <t xml:space="preserve"> для детей с ТНР в 4 группах комбинированной направленности.</t>
    </r>
  </si>
  <si>
    <t xml:space="preserve">164                             3                                  5                                   0                                                                                              </t>
  </si>
  <si>
    <t>1                                             0                                              0                                             0</t>
  </si>
  <si>
    <t>не освоение ОП, направлен на ппк</t>
  </si>
  <si>
    <t>по заключению ТПМПК ребенок осваивает адаптированную образовательную программу для детей с ТНР, в группе общеразвивающей направленности           (написано заявление от родителей от  пребывания в комбинированной  группе)</t>
  </si>
  <si>
    <t>участие родителей (законных представителей) ребенка в ППК, индивидуальное консультирование родителей по вопросам развития речи у детей дошкольного возраста. Консультации специалистов службы ППМС:        " Особенности развития мелкой моторики у детей с ЗПР". Игры на развитие силы голоса и темпа речи".</t>
  </si>
  <si>
    <t>322                                     18                                                 1                                          2                    ВСЕГО:              (341 + 2 ИПРА)</t>
  </si>
  <si>
    <t xml:space="preserve">ООП: свободное посещение (6 чел); ЧБД (3 чел); трудности в освоении ООП (12); вновь зачислен (3)                                        АООП: реабилитаация в Сургутском районном центре социальной помощи семье и детям  (2 чел)                                               АОП: свободное посещение (1 чел)                                          ИПРА: свободное посещение (1 чел)    </t>
  </si>
  <si>
    <t xml:space="preserve">ООП: 12 (2 ребенка  - декабрь, 2020; 10 детей - январь, 2021г.)                                    АООП - 0                                                АОП - 0                                            ИПРА -0     ВСЕГО: 12 </t>
  </si>
  <si>
    <t xml:space="preserve">ООП: 2 ребенка, январь, 2020; 5 детей - апрель, 2021 год                                    АООП -0                                                АОП  -0                                        ИПРА -0                          ВСЕГО: 7 </t>
  </si>
  <si>
    <t>ООП -24                                    АООП   -  2                                             АОП  - 1                                       ИПРА   - 1                    ВСЕГО: 27    Разрабатываются поекты индивидуальных планов работы с обучающимися, которые будут представлены к рассмотрению и согласованию на заседании педагогического совета от 29.12.2020 года</t>
  </si>
  <si>
    <t>ООП -24                                    АООП   -  2                                             АОП  - 1                                       ИПРА   - 1               ВСЕГО: 27   Разрабатываются поекты индивидуальных планов  по  работе с родителями, которые будут представлены к рассмотрению и согласованию на заседании педагогического совета от 29.12.2020 года</t>
  </si>
  <si>
    <t>АООП для детей с ЗПР  в группе компенсирующей направленности - 8 детей.            АООП для детей с ТНР в группе компенсирующей направленности - 12 детей.       АОП для детей с нарушением интеллекта  в группе комбинированной направленности  - 2 ребенка. ИПРА - 2 ребенка в группе комбинированной напроавленности (реализация АОП для детей с нарушениями интеллекта); 1 ребенок в группе общеразвивающей напрвленности (реализация ООП)</t>
  </si>
  <si>
    <t xml:space="preserve">340                                                      22                                   8                                         2          </t>
  </si>
  <si>
    <t xml:space="preserve"> тяжелое нарушение речи        сочетанные нарушения </t>
  </si>
  <si>
    <t>12(февраль 2021г)                                   0                                               1 (февраль 2021г)                                             0</t>
  </si>
  <si>
    <t>12(март 2021г)                                            0                                       1(март 2021г)                                                0</t>
  </si>
  <si>
    <t>9                                        6 - Совет профилактики и ППк                                        3 - ППк</t>
  </si>
  <si>
    <t>9 - план индивидуальной помощи разработан и утвержден заведующим.          12 - план индивидуальной помощи будет разработан по выходу детей из режима самоизоляции</t>
  </si>
  <si>
    <t>21 - разработаны рекомендации для родителей</t>
  </si>
  <si>
    <t>391
0
17
0</t>
  </si>
  <si>
    <t>0
0
0
0</t>
  </si>
  <si>
    <t>Выявлено:
- у 1 ребенка развитие не соответствует возрастной норме.
- у 1 ребенка трудности в освоении АОП из-за длительного больничного.</t>
  </si>
  <si>
    <t xml:space="preserve">2 семьям вручено уведомление родителям (законным представителям) о трудностях в освоении ОП, АОП детьми.
19 ноября 2020 прошло заседание ППк.. Рекомендации:
- составить план индивид. работы с детьми;
1 ребенка направить на ТПМПК, 
</t>
  </si>
  <si>
    <t xml:space="preserve">1 ребенку рекомендовано пройти ТПМПК.
Вручено уведомление родителю (законному представителю) о трудностях в освоении ОП за I полугодие 2020-2021 уч.г.
</t>
  </si>
  <si>
    <t>Воспитателями составлен план идивидуальной работы с ребенком по ликвидации трудностей в освоении ОП для 2-х детей</t>
  </si>
  <si>
    <t>Воспитателями составлен план работы с родителями по оказанию практической помощи ребенку в ликвидации трудностей в освоении ОП для 2-х детей</t>
  </si>
  <si>
    <t>4 человека  отдельное бесплатное консультирование</t>
  </si>
  <si>
    <t>АОП для детей с ТНР в 1 группе комбинир. направленности.                                                                                                                                                            АОП  для детей с ИН в 2-х группах кормбинир. направленнности.   АОП для детей с ЗПР в 2-х группах комбинир.направленности.           АООП для детей с ТНР в 1 группе компенсирующей напрпавленн.</t>
  </si>
  <si>
    <t xml:space="preserve">ООП - 315                             АООП - 0                                        АОП- 0                               ИПРА - 0                                                                           </t>
  </si>
  <si>
    <t>25  (испытывают трудности)</t>
  </si>
  <si>
    <t>Заседание запланировано на 28.12.2020</t>
  </si>
  <si>
    <t>Проведение индивидуальной работы с обучающимся по ликвидации трудностей в освоении ОП</t>
  </si>
  <si>
    <t>Индивидуальное консультирование и практическая помощь родителям</t>
  </si>
  <si>
    <t>498                                          0                                          11                                    5</t>
  </si>
  <si>
    <t>0                                          0                                          0                                    0</t>
  </si>
  <si>
    <t xml:space="preserve">489                                         0                                          8                                    </t>
  </si>
  <si>
    <t xml:space="preserve">9                                             0                                               3                                             </t>
  </si>
  <si>
    <t xml:space="preserve">9 ( 1 ребенок находится  в группе не соответствующего его возрастной категории (по желанию родителей); 4 ребенка речевые нарушения; 3 (длительное отсутствие) ; 1 ребенок эмоциональное волевое нарушение                                         0                                               3   (2 ребёнка   представление на ТПМПК с пересмотром рекомендованного АООП)   , 1 ребенок  - рекомендовано повторное прохождения медицинского обследования с целью определения степени обучаемости                                  </t>
  </si>
  <si>
    <t xml:space="preserve">Запланированно заседание ППК  на 15.01.2021         год, с целью  рассморения планов идвидуальной помощи обучающимся  имеющих трудности в освоении ОП и АОП                                    </t>
  </si>
  <si>
    <t xml:space="preserve">1  ( запланировать прохождение ТПМПК на весенний период    2021 года)                                      0                                               3        (запланировать прохождение ТПМПК на весенний период    2021 года)                                     </t>
  </si>
  <si>
    <t xml:space="preserve">Разработка и реализация планов идвидуальной помощи обучающимся  имеющих трудности в освоении ОП и АОП                                    </t>
  </si>
  <si>
    <t>Консультирование родителей  специалистами ЦППМС</t>
  </si>
  <si>
    <t>82                                7</t>
  </si>
  <si>
    <t>0                                     0</t>
  </si>
  <si>
    <t>82                                            7</t>
  </si>
  <si>
    <t>0                                          0</t>
  </si>
  <si>
    <t>Подготовительная группа компенсирующей направленности для детей с тяжёлыми нарушениями речи</t>
  </si>
  <si>
    <t xml:space="preserve">ООП                         АООП                                                 АОП                                     ИПРА                                                                                          </t>
  </si>
  <si>
    <t xml:space="preserve">521                                             0                                              9                                                                                </t>
  </si>
  <si>
    <t>5                                        0                                       0</t>
  </si>
  <si>
    <t xml:space="preserve">3 ребенка нарушение психических процессов, ЗПР                 2 ребенка с речевыми нарушениями,  ТНР </t>
  </si>
  <si>
    <t>5 детей. Рассмотрение материалов на ППк в январе 2021г. (основание: неосвоение детьми ООП ДОО, результаты диагностики)</t>
  </si>
  <si>
    <t>5 детей.      Рекомендации родителям (законным представителям) пройти с детьми ТМПМК в марте, 2021г.</t>
  </si>
  <si>
    <t>5 детей.                 Составление ИОМ каждого ребенка, согласование индивидуальной работы со всеми участниками образовательных отношений.</t>
  </si>
  <si>
    <t>Уведомление родителей (законных представителей) об образовательных результатах детей;                         Согласование мероприятий по реализации ИОМ ребёнк;                                   Консультативная помошь по организации работы с ребенком по улучшению его образовательных результатов;                      Помощь в офорилении документов для прохождения ТПМПК.</t>
  </si>
  <si>
    <t>326                                                    30                                         2                                               1</t>
  </si>
  <si>
    <t>0                                                   0                                        0                                              0</t>
  </si>
  <si>
    <t>321                                                    30                                         2                                               1</t>
  </si>
  <si>
    <t>5                                                   0                                                            0                                              0</t>
  </si>
  <si>
    <t>0                                                   0                                                            0                                              0</t>
  </si>
  <si>
    <t>5                                                  0                                                            0                                              0</t>
  </si>
  <si>
    <t>29                                          0                                                 2</t>
  </si>
  <si>
    <t>нарушение речевого развития</t>
  </si>
  <si>
    <t>128                                  3                                       6                                        1</t>
  </si>
  <si>
    <t>6                                               0                                           4                                                                                 0</t>
  </si>
  <si>
    <t>0                                               0                                           0                                                                                 0</t>
  </si>
  <si>
    <t>0                                              0                                           0                                                                                 0</t>
  </si>
  <si>
    <t>Нарушение в развитии речи</t>
  </si>
  <si>
    <t>март</t>
  </si>
  <si>
    <t>апрель 2021 года</t>
  </si>
  <si>
    <t>разработан совместный план работы с ребенком воспитатели - педагог-психолог</t>
  </si>
  <si>
    <t>индивидуальная работа педагога-психолога</t>
  </si>
  <si>
    <t>0                                               0                                                                        0</t>
  </si>
  <si>
    <t xml:space="preserve">сентябрь </t>
  </si>
  <si>
    <t>февраль 2021 года</t>
  </si>
  <si>
    <t>разработан совместный план работы с ребенком воспитатели - педагогог-психологог, учитель - логопед</t>
  </si>
  <si>
    <r>
      <rPr>
        <b/>
        <u/>
        <sz val="11"/>
        <color theme="1"/>
        <rFont val="Times New Roman"/>
        <family val="1"/>
        <charset val="204"/>
      </rPr>
      <t xml:space="preserve">АООП </t>
    </r>
    <r>
      <rPr>
        <sz val="11"/>
        <color theme="1"/>
        <rFont val="Times New Roman"/>
        <family val="1"/>
        <charset val="204"/>
      </rPr>
      <t xml:space="preserve">для детей с ТНР В 1 группе компенсирующей направленности - 8 детей ;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АООП</t>
    </r>
    <r>
      <rPr>
        <sz val="11"/>
        <color theme="1"/>
        <rFont val="Times New Roman"/>
        <family val="1"/>
        <charset val="204"/>
      </rPr>
      <t xml:space="preserve"> для детей со сложными множественными нарушениями развития в 1 группе компенсирующей направленности - 4  человека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АОП </t>
    </r>
    <r>
      <rPr>
        <sz val="11"/>
        <color theme="1"/>
        <rFont val="Times New Roman"/>
        <family val="1"/>
        <charset val="204"/>
      </rPr>
      <t xml:space="preserve">для детей с ЗПР + ТНР  в 3 группах  комбинированной направленности  - 13 человек                    </t>
    </r>
  </si>
  <si>
    <t xml:space="preserve">472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                                     20                                      </t>
  </si>
  <si>
    <r>
      <t xml:space="preserve">(5 детей- инвалидов +ОВЗ посещают группы комбинированной и компенсирующей направенности; 1 ребенок- инвалид+ОВЗ посещает детский сад  с декабря 2020 года, планируется прохождение ПМПК в феврале 2021 года) ;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ЗПР в 2 группах комбинированной направленности (2 ребенка);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для детей с ТНР в 1 группе комбинированной направленности (4 ребенка);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АОП </t>
    </r>
    <r>
      <rPr>
        <sz val="11"/>
        <color theme="1"/>
        <rFont val="Calibri"/>
        <family val="2"/>
        <scheme val="minor"/>
      </rPr>
      <t xml:space="preserve">для детей с ФФНР в 1 группе комбинированной направленности (4 ребенка);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для детей с нарушением слуха в 1 группе комбинированной направленности (1 ребенок);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нарушением опорно-двигательного аппарата в 1группе комбинированной направленности (1 ребенок);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для детей с ЗПР в 1 группе компенсирующей направленности (10 детей);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АООП </t>
    </r>
    <r>
      <rPr>
        <sz val="11"/>
        <color theme="1"/>
        <rFont val="Calibri"/>
        <family val="2"/>
        <scheme val="minor"/>
      </rPr>
      <t>для детей с ФФНР в 2 группах компенсирующей направленности (24 ребенка)</t>
    </r>
  </si>
  <si>
    <t xml:space="preserve">ООП                                                                                                                             </t>
  </si>
  <si>
    <t>213                                               14                                                30                                                4</t>
  </si>
  <si>
    <t>0                                               0                                               0                                                0</t>
  </si>
  <si>
    <t xml:space="preserve">211                                              14                                                30                                         </t>
  </si>
  <si>
    <t>Испытывают трудности в освоение ООП из-за тяжелого нарушения реши и задерженного психического развития.</t>
  </si>
  <si>
    <t>5            Рекомендованно направить детей на  обследование в ТПМПК с целью определения образовательной программы.</t>
  </si>
  <si>
    <t>5                                          Консультирование родитедей по твопросам развития и воспитания дентей.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</si>
  <si>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</t>
  </si>
  <si>
    <t xml:space="preserve">ООП - 229                                 АООП   - 22                                             АОП - 9                                    ИПРА   - 2 (посещают ДОУ по временному направлению)         </t>
  </si>
  <si>
    <t xml:space="preserve">ООП - 229                                 АООП   - 22                                             АОП - 9         ИПРА   - 2 (посещают ДОУ по временному направлению)   </t>
  </si>
  <si>
    <t>АООП для детей с нарушениями речи в подготовительной группе №12 компенсирующей направленности - 12 человек
АООП для детей с тяжелыми нарушениями речи в старшей группе №6 компенсирущей направленности - 10 человек
АОП для детей с нарушениями речи в подготовительной группе №10 комбинированной направленности - 1 ребенок
АОП для детей с тяжелыми нарушениями речи в подготовительной группе №10 комбинированной направленности - 2 ребенка
АОП для детей ЗПР в подготовительной группе №10 комбинированной направленности - 2 ребенка
АОП для  детей с тяжелыми нарушениями речи в средней группе №3 комбинированной направленности - 2 ребенка
АОП для детей с тяжелыми нарушениями речи в старшей группе №7 общеразвивающей направленности - 1 ребенок
АОП для детей ЗПР в старшей группе №9 общеразвивающей направленности - 1 ребенок</t>
  </si>
  <si>
    <t xml:space="preserve">ООП    67                                 АООП                                                 АОП -  2                                       ИПРА                                                                                       </t>
  </si>
  <si>
    <t>Нарушение речи и трудности в развитии несоответсвующие возрастным нормам</t>
  </si>
  <si>
    <t>67                                                                                        0                                                                                2                                                                              0</t>
  </si>
  <si>
    <t>0                                                                                        0                                                                                0                                                                              0</t>
  </si>
  <si>
    <t>66                                                                                        0                                                                                2                                                                              0</t>
  </si>
  <si>
    <t>1                                                                                        0                                                                                0                                                                              0</t>
  </si>
  <si>
    <t xml:space="preserve">43(12 (ТНР),                                     0                                                                       1                                                    0                    </t>
  </si>
  <si>
    <t xml:space="preserve"> 311                                                       0                                                                  19                                     0</t>
  </si>
  <si>
    <r>
      <rPr>
        <sz val="9"/>
        <color rgb="FFFF0000"/>
        <rFont val="Times New Roman"/>
        <family val="1"/>
        <charset val="204"/>
      </rPr>
      <t>4 ребенка - перевод из другой организации,</t>
    </r>
    <r>
      <rPr>
        <sz val="9"/>
        <color theme="1"/>
        <rFont val="Times New Roman"/>
        <family val="1"/>
        <charset val="204"/>
      </rPr>
      <t xml:space="preserve">                        3 - ЧБД,                                      1 - реабилитация после операции,                    8- частые прогулы, 3 - двуязные дети, 6 - дети нового набора(адаптация)</t>
    </r>
  </si>
  <si>
    <r>
      <rPr>
        <b/>
        <u/>
        <sz val="9"/>
        <color theme="1"/>
        <rFont val="Times New Roman"/>
        <family val="1"/>
        <charset val="204"/>
      </rPr>
      <t>АООП</t>
    </r>
    <r>
      <rPr>
        <sz val="9"/>
        <color theme="1"/>
        <rFont val="Times New Roman"/>
        <family val="1"/>
        <charset val="204"/>
      </rPr>
      <t xml:space="preserve"> для детей с ЗПР в 1 группе компенсирующей направленности (10 д);                                                                               </t>
    </r>
    <r>
      <rPr>
        <b/>
        <u/>
        <sz val="9"/>
        <color theme="1"/>
        <rFont val="Times New Roman"/>
        <family val="1"/>
        <charset val="204"/>
      </rPr>
      <t xml:space="preserve">АООП </t>
    </r>
    <r>
      <rPr>
        <sz val="9"/>
        <color theme="1"/>
        <rFont val="Times New Roman"/>
        <family val="1"/>
        <charset val="204"/>
      </rPr>
      <t xml:space="preserve">для детей с ТНР в 1 группе компенсирующей направленности (12д);                                                                      </t>
    </r>
    <r>
      <rPr>
        <b/>
        <u/>
        <sz val="9"/>
        <color theme="1"/>
        <rFont val="Times New Roman"/>
        <family val="1"/>
        <charset val="204"/>
      </rPr>
      <t>АОП</t>
    </r>
    <r>
      <rPr>
        <sz val="9"/>
        <color theme="1"/>
        <rFont val="Times New Roman"/>
        <family val="1"/>
        <charset val="204"/>
      </rPr>
      <t xml:space="preserve"> для детей с ЗПР(4), ТНР (3), УО(1) в  группах общеразвивающей направленности ; 31"гр риска"    </t>
    </r>
  </si>
  <si>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ТНР в  2 младшей группе комбинированной направленности; 
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ДО для ребёнка с ОВЗ (ТНР), 
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ДО для ребёнка с ОВЗ (ЗПР), 
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ДО для ребёнка-инвалида с ОВЗ (ЗПР) в группах общеразвивающей направленности
</t>
    </r>
  </si>
  <si>
    <r>
      <t xml:space="preserve"> -</t>
    </r>
    <r>
      <rPr>
        <b/>
        <u/>
        <sz val="11"/>
        <color theme="1"/>
        <rFont val="Calibri"/>
        <family val="2"/>
        <charset val="204"/>
        <scheme val="minor"/>
      </rPr>
      <t xml:space="preserve"> АОП</t>
    </r>
    <r>
      <rPr>
        <sz val="11"/>
        <color theme="1"/>
        <rFont val="Calibri"/>
        <family val="2"/>
        <scheme val="minor"/>
      </rPr>
      <t xml:space="preserve"> для детей с ЗПР в 1 группе комбинированной направленности.
-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в 6 группах общеразвивающей направленности:
-</t>
    </r>
    <r>
      <rPr>
        <b/>
        <u/>
        <sz val="11"/>
        <color theme="1"/>
        <rFont val="Calibri"/>
        <family val="2"/>
        <charset val="204"/>
        <scheme val="minor"/>
      </rPr>
      <t xml:space="preserve"> АОП</t>
    </r>
    <r>
      <rPr>
        <sz val="11"/>
        <color theme="1"/>
        <rFont val="Calibri"/>
        <family val="2"/>
        <scheme val="minor"/>
      </rPr>
      <t xml:space="preserve"> для детей с ЗПР+ТНР в 1 группе общеразвивающей направленности;
-</t>
    </r>
    <r>
      <rPr>
        <b/>
        <u/>
        <sz val="11"/>
        <color theme="1"/>
        <rFont val="Calibri"/>
        <family val="2"/>
        <charset val="204"/>
        <scheme val="minor"/>
      </rPr>
      <t xml:space="preserve"> АОП</t>
    </r>
    <r>
      <rPr>
        <sz val="11"/>
        <color theme="1"/>
        <rFont val="Calibri"/>
        <family val="2"/>
        <scheme val="minor"/>
      </rPr>
      <t xml:space="preserve"> для детей с ТНР в  6 группах общеразвивающей направленности;
- АОП для детей с ЗПР в 4 группах общеразвивающей направленности.</t>
    </r>
  </si>
  <si>
    <r>
      <rPr>
        <b/>
        <u/>
        <sz val="11"/>
        <color theme="1"/>
        <rFont val="Times New Roman"/>
        <family val="1"/>
        <charset val="204"/>
      </rPr>
      <t xml:space="preserve">АООП </t>
    </r>
    <r>
      <rPr>
        <sz val="11"/>
        <color theme="1"/>
        <rFont val="Times New Roman"/>
        <family val="1"/>
        <charset val="204"/>
      </rPr>
      <t xml:space="preserve">для детей  с ЗПР в 1 группе компенсирующей направленности;                 </t>
    </r>
    <r>
      <rPr>
        <b/>
        <sz val="11"/>
        <color theme="1"/>
        <rFont val="Times New Roman"/>
        <family val="1"/>
        <charset val="204"/>
      </rPr>
      <t xml:space="preserve">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АО0П </t>
    </r>
    <r>
      <rPr>
        <sz val="11"/>
        <color theme="1"/>
        <rFont val="Times New Roman"/>
        <family val="1"/>
        <charset val="204"/>
      </rPr>
      <t xml:space="preserve">для детей со сложным дефектом в 1 группе ГКП компенсирующей направленности;                                                                       АОП для детей с ТНР интегрированных в 5 групп общеразвивающей направленности; АОП для детей с ЗПР интегрированных в 3 групы общеразвивающей направленности; АОП для </t>
    </r>
    <r>
      <rPr>
        <sz val="11"/>
        <rFont val="Times New Roman"/>
        <family val="1"/>
        <charset val="204"/>
      </rPr>
      <t>ребёнка с УО интегрированного</t>
    </r>
    <r>
      <rPr>
        <sz val="11"/>
        <color theme="1"/>
        <rFont val="Times New Roman"/>
        <family val="1"/>
        <charset val="204"/>
      </rPr>
      <t xml:space="preserve">  группу общеразвивающей направленности;                                                           АОП для детейс ЗПР и ТНР   в 1 группе комбинированной направленности;                                     ИПРА в 1 группе  ГКП компенсирующей напрвленности   для детей со сложным дефектом.</t>
    </r>
  </si>
  <si>
    <r>
      <rPr>
        <b/>
        <u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детей ЗПР в группе комбинированной направленности - 2 ребенка;                                         </t>
    </r>
    <r>
      <rPr>
        <b/>
        <u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детей ТНР в группе комбинированной направленности - 4 ребенка;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обучающихся  ТНР (</t>
    </r>
    <r>
      <rPr>
        <i/>
        <sz val="11"/>
        <color theme="1"/>
        <rFont val="Times New Roman"/>
        <family val="1"/>
        <charset val="204"/>
      </rPr>
      <t>инклюзия, в группе общеразвивающей направленности</t>
    </r>
    <r>
      <rPr>
        <sz val="11"/>
        <color theme="1"/>
        <rFont val="Times New Roman"/>
        <family val="1"/>
        <charset val="204"/>
      </rPr>
      <t>) -3 ребёнка. ИПРА - 1 ребенок по ООП (</t>
    </r>
    <r>
      <rPr>
        <i/>
        <sz val="11"/>
        <color theme="1"/>
        <rFont val="Times New Roman"/>
        <family val="1"/>
        <charset val="204"/>
      </rPr>
      <t>сахарный диабет</t>
    </r>
    <r>
      <rPr>
        <sz val="11"/>
        <color theme="1"/>
        <rFont val="Times New Roman"/>
        <family val="1"/>
        <charset val="204"/>
      </rPr>
      <t xml:space="preserve">)                                                                         </t>
    </r>
  </si>
  <si>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для детей с ЗПР (+ ТНР)  в 1 группе компенсирующей направленности. АОП для детей с ТНР (+ЗПР) в 1 группе комбинированной направленности</t>
    </r>
  </si>
  <si>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для детей с ТНР в 3 группах компенсирующей направленности,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для детей с ЗПР в 2 группах комбинированной направленности </t>
    </r>
  </si>
  <si>
    <r>
      <rPr>
        <b/>
        <u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детей с ЗПР в  группах комбинированной направленности ( 5 детей );                                      </t>
    </r>
    <r>
      <rPr>
        <b/>
        <u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детей с ТНР в  группах комбинированной  направленности (4 ребёнка ) ;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АОП </t>
    </r>
    <r>
      <rPr>
        <sz val="11"/>
        <color theme="1"/>
        <rFont val="Times New Roman"/>
        <family val="1"/>
        <charset val="204"/>
      </rPr>
      <t>для детей с УО в  группах комбинированной  направленности ( 2 ребёнка)</t>
    </r>
  </si>
  <si>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для детей с интеллектуальными нарушениями в группе компенсирующей направленности; (3 ребенка),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 с ЗПР -  группа комбинированной направленности (4 ребенка),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>для детей с ТНР в группе общеращвивающей направленности (1 ребенок)</t>
    </r>
  </si>
  <si>
    <r>
      <rPr>
        <b/>
        <u/>
        <sz val="10"/>
        <color theme="1"/>
        <rFont val="Times New Roman"/>
        <family val="1"/>
        <charset val="204"/>
      </rPr>
      <t>АОП</t>
    </r>
    <r>
      <rPr>
        <sz val="10"/>
        <color theme="1"/>
        <rFont val="Times New Roman"/>
        <family val="1"/>
        <charset val="204"/>
      </rPr>
      <t xml:space="preserve"> - для детей с тяжелыми нарушениями речи в группе комбинированной направленности, (1 ребенок).                                           </t>
    </r>
    <r>
      <rPr>
        <b/>
        <u/>
        <sz val="10"/>
        <color theme="1"/>
        <rFont val="Times New Roman"/>
        <family val="1"/>
        <charset val="204"/>
      </rPr>
      <t>АОП</t>
    </r>
    <r>
      <rPr>
        <sz val="10"/>
        <color theme="1"/>
        <rFont val="Times New Roman"/>
        <family val="1"/>
        <charset val="204"/>
      </rPr>
      <t xml:space="preserve"> - для детей с умственной отсталостью (1 ребенок)                            </t>
    </r>
  </si>
  <si>
    <r>
      <rPr>
        <b/>
        <u/>
        <sz val="11"/>
        <rFont val="Calibri"/>
        <family val="2"/>
        <charset val="204"/>
        <scheme val="minor"/>
      </rPr>
      <t>АООП-</t>
    </r>
    <r>
      <rPr>
        <sz val="11"/>
        <rFont val="Calibri"/>
        <family val="2"/>
        <scheme val="minor"/>
      </rPr>
      <t>ЗПР,ТНР,УО и 3 группы комбинированной направленности ИИПР- ребенок инвалид  с ОВЗ</t>
    </r>
  </si>
  <si>
    <r>
      <rPr>
        <b/>
        <u/>
        <sz val="9"/>
        <rFont val="Times New Roman"/>
        <family val="1"/>
        <charset val="204"/>
      </rPr>
      <t xml:space="preserve">АОП </t>
    </r>
    <r>
      <rPr>
        <sz val="9"/>
        <rFont val="Times New Roman"/>
        <family val="1"/>
        <charset val="204"/>
      </rPr>
      <t xml:space="preserve">для детей с ЗПР в 1 группе комбинированной направленности  </t>
    </r>
  </si>
  <si>
    <r>
      <rPr>
        <b/>
        <u/>
        <sz val="9"/>
        <color rgb="FFFF0000"/>
        <rFont val="Calibri"/>
        <family val="2"/>
        <charset val="204"/>
        <scheme val="minor"/>
      </rPr>
      <t xml:space="preserve">АОП </t>
    </r>
    <r>
      <rPr>
        <sz val="9"/>
        <color rgb="FFFF0000"/>
        <rFont val="Calibri"/>
        <family val="2"/>
        <scheme val="minor"/>
      </rPr>
      <t>для детей ЗПР, АОП для детей с нарушением зрения  реализуются в одной группе комбинированной направленности</t>
    </r>
  </si>
  <si>
    <r>
      <rPr>
        <sz val="9"/>
        <color theme="1"/>
        <rFont val="Times New Roman"/>
        <family val="1"/>
        <charset val="204"/>
      </rPr>
      <t>сопровождение тьютера (1 тьютер сопровождает 2 обучающихся, имеется план работы, утверждён приказом и.о. заведующего И.В. Коршиковой</t>
    </r>
    <r>
      <rPr>
        <sz val="9"/>
        <color rgb="FFFF0000"/>
        <rFont val="Times New Roman"/>
        <family val="1"/>
        <charset val="204"/>
      </rPr>
      <t xml:space="preserve"> от 31.08.2020г №471 )</t>
    </r>
  </si>
  <si>
    <r>
      <rPr>
        <sz val="9"/>
        <color theme="1"/>
        <rFont val="Times New Roman"/>
        <family val="1"/>
        <charset val="204"/>
      </rPr>
      <t>сопровождение родителей специалистами ППМС-центра (план сосотавлен, утверждён приказом и.о. заведующего И.В. Коршиковой от</t>
    </r>
    <r>
      <rPr>
        <sz val="9"/>
        <color rgb="FFFF0000"/>
        <rFont val="Times New Roman"/>
        <family val="1"/>
        <charset val="204"/>
      </rPr>
      <t xml:space="preserve"> 31.08.2020г №471)</t>
    </r>
  </si>
  <si>
    <t xml:space="preserve"> 21                                         0                                   0                                       0</t>
  </si>
  <si>
    <t>12- свободное посещение9                                                                 6 - частые прогулы,                                  3 - речевые нарушения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</si>
  <si>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                                      СИПР                                                                                       ВСЕГО                                                                                       </t>
  </si>
  <si>
    <t xml:space="preserve">33                                                                                                                           0                                                                                                                                                           1                                                                                                                                                                       0                                                                                                            0                                                                                                                                34           </t>
  </si>
  <si>
    <t>неверные арифметические данные: ООП всего 521, освоили- 521/не освоили 5????</t>
  </si>
  <si>
    <t>516                                          0                                                             9</t>
  </si>
  <si>
    <t>0                                                                        0                                                                                            0</t>
  </si>
  <si>
    <t>297                                                                                           22                                                                                           7                                        2</t>
  </si>
  <si>
    <t>12                                                                                        0                                                                                            0                                                 0</t>
  </si>
  <si>
    <t>332                                                             0                                                                             19                                                              0</t>
  </si>
  <si>
    <t>0                                                        0                                                                       0                                                          0</t>
  </si>
  <si>
    <t xml:space="preserve">472                                                               8                                                              20                                    </t>
  </si>
  <si>
    <t>0                                                                      0                                                              1</t>
  </si>
  <si>
    <t xml:space="preserve">165                                                                           3                                                               5                                                            0 </t>
  </si>
  <si>
    <t>0                                                         0                                                               0                                                          0</t>
  </si>
  <si>
    <t>неверные арифметические данные: всего детей 135 = 128+3+6 ??? ООП всего 128, освоили- 128/не освоили - 7???? Информация обосвоении ОП (АООП;АОП отсутствует); отсутствие понимания видового разнообразия образовательных программ</t>
  </si>
  <si>
    <t>неверные арифметические данные: всего детей 31 = 29+2+2??? отсутствие понимания видового разнообразия образовательных программ</t>
  </si>
  <si>
    <t>501                                                                              9                                                              6                                          0</t>
  </si>
  <si>
    <t xml:space="preserve"> 346                                                                        20                                                                                           2                                                    3                        ВСЕГО                 (368 +3 ИПРА)       </t>
  </si>
  <si>
    <t>6                                                          0                                                                                             1                                                                                        1                                                       ВСЕГО        (7 +1 ИПРА)</t>
  </si>
  <si>
    <t>7                                                                                 0?                                                                                     ?                                                                                            ?</t>
  </si>
  <si>
    <t>29                                                          0                                                                                                       2</t>
  </si>
  <si>
    <t>неверные арифметические данные:АООП 20=18 освоивших-?неосвоивших?АОП 2=1осв+1неосв ?</t>
  </si>
  <si>
    <t>24                                                                      2                                                                                                     1</t>
  </si>
  <si>
    <t xml:space="preserve">121                                                                           3?                                                                       6?                                                           ?                         </t>
  </si>
  <si>
    <t>7052                                                                                                              278                                                                                                                  225                                                                                      39                                     1                                  7556</t>
  </si>
  <si>
    <t xml:space="preserve">146                                                                     9                                                                                            8                                                                                                              12                                                                             1                                                                                                               </t>
  </si>
  <si>
    <t>6906    (98%)                                                      269 (97%)                                                                                                                                                      216    (96%)                                                                                                        12 (100%)                                                           1 (100%)                                                                                                                  7366</t>
  </si>
  <si>
    <t>замечания</t>
  </si>
  <si>
    <t>5                                                                                               0                                                                                                                             0                                                                                             0</t>
  </si>
  <si>
    <t xml:space="preserve">Мониторинг результатов освоения образовательных программ дошкольного образования в 2020-2021 учебном году    </t>
  </si>
  <si>
    <t xml:space="preserve">Количество детей на конец 2020-2021 уч. года </t>
  </si>
  <si>
    <t>Количество детей (форма 85-К  2020)</t>
  </si>
  <si>
    <t>Количество обучающихся, 
НЕ освоивших ОП</t>
  </si>
  <si>
    <t>Количество детей, достигших школьного возраста, но НЕ освоивших ОП</t>
  </si>
  <si>
    <t>Количество детей, завершивших уровень дошкольного образования с овсвоением ОП (выпуск)</t>
  </si>
  <si>
    <t xml:space="preserve">Приложение к письму        от "  "  мая 2021       №_____________ </t>
  </si>
  <si>
    <t>152                                      3                                         5                                        0</t>
  </si>
  <si>
    <t>0                                       0                                        0                                        0</t>
  </si>
  <si>
    <t>151                                     3                                         5                                        0</t>
  </si>
  <si>
    <t>1                                     0                                        0                                        0</t>
  </si>
  <si>
    <r>
      <rPr>
        <sz val="11"/>
        <color theme="1"/>
        <rFont val="Times New Roman"/>
        <family val="1"/>
        <charset val="204"/>
      </rPr>
      <t xml:space="preserve">  Обучение  в группе общеразвивающей направленности.</t>
    </r>
    <r>
      <rPr>
        <sz val="9"/>
        <color theme="1"/>
        <rFont val="Times New Roman"/>
        <family val="1"/>
        <charset val="204"/>
      </rPr>
      <t xml:space="preserve">                                 </t>
    </r>
  </si>
  <si>
    <t>Индивидуальные занятия во вторую половину дня</t>
  </si>
  <si>
    <t>Ознакомление родителей с реализацией ООП по всем образовательным областям. Индивидуальное консультирование родителей по вопросам развития речи,  высших психических функций  у детей дошкольного возраста. Консультации специалистов службы ППс:  "Особенности развития мелкой моторики у детей дошкольного возраста"</t>
  </si>
  <si>
    <r>
      <rPr>
        <b/>
        <u/>
        <sz val="11"/>
        <color theme="1"/>
        <rFont val="Times New Roman"/>
        <family val="1"/>
        <charset val="204"/>
      </rPr>
      <t>АООП</t>
    </r>
    <r>
      <rPr>
        <sz val="11"/>
        <color theme="1"/>
        <rFont val="Times New Roman"/>
        <family val="1"/>
        <charset val="204"/>
      </rPr>
      <t xml:space="preserve"> для детей с тяжелыми и множественными нарушениями в группе компенсирующей направленности; (3 ребенка),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АОП - </t>
    </r>
    <r>
      <rPr>
        <sz val="11"/>
        <color theme="1"/>
        <rFont val="Times New Roman"/>
        <family val="1"/>
        <charset val="204"/>
      </rPr>
      <t xml:space="preserve">группа комбинированной направленности:  с ЗПР - 3 ребенка,  с УО -  1 ребенок, с ТНР - 1 ребенок.                                         </t>
    </r>
  </si>
  <si>
    <t>89                             0                                    8                                    1</t>
  </si>
  <si>
    <t>0                               0                                    0                                    0</t>
  </si>
  <si>
    <t>АОП  для детей с  ЗПР в 1 группе комбинированной направленности ;                                                                      АОП для детей с  ТНР в 1 группе комбинированной направленности                                                      комбинированные группы открыты с 21.04.2021 приказ №138 от 21.04.2021                                                                                                             ИПРА - 1 ребенок инвалид + ОВЗ (эпилепсия) в группе комбинированной направленности (назанчена инвалидность с 11.05.2021г.)</t>
  </si>
  <si>
    <t>0                                             0                                                          0                                      0</t>
  </si>
  <si>
    <t>5                                                               0                                                       0                                      0</t>
  </si>
  <si>
    <t>79                                           0                                                 11                                                2</t>
  </si>
  <si>
    <t>0                                         0                                          0                                                0</t>
  </si>
  <si>
    <t xml:space="preserve">Для 5 детей будут созданы условия (формирование групп комбинированной направленности на 2021 - 2022 учебный год) </t>
  </si>
  <si>
    <t>Тяжёлое нарушение речи, двуязычие</t>
  </si>
  <si>
    <t xml:space="preserve">5 детей с нарушением речи направлены на ТПМПК </t>
  </si>
  <si>
    <t>Заседание ТПМПК запланировано на 18 мая 2021 г.</t>
  </si>
  <si>
    <t>Составлен план помощи детям по ликвидации трудностей в освоении ОП</t>
  </si>
  <si>
    <t>Консультирование родителей специалистами ППМС- центра</t>
  </si>
  <si>
    <t>АОП для детей с ЗПР в группах комбинированной направленности (6 детей);
АОП для детей с интеллектуальными нарушениями в группе комбинированной направленности (1 ребёнок);                                                                                  АОП для детей с ТНР в группах комбинированной направленности (17 детей);                                                       АОП для детей с ТНР Инклюзия в группах общеразвивающей направленности (2 ребёнка);</t>
  </si>
  <si>
    <t>303                                                                                0                                                                                                    26                                                                   4</t>
  </si>
  <si>
    <t>298                                                                   0                                26                                 4</t>
  </si>
  <si>
    <t>381                                                      15                                                   13                                   0</t>
  </si>
  <si>
    <t>378                               15                                     13                                0</t>
  </si>
  <si>
    <t>3                                                   0                                              0                                                  0</t>
  </si>
  <si>
    <t>113                                                       4                                               1                                     0</t>
  </si>
  <si>
    <t xml:space="preserve">0                                             0                                            0                                        0                                                                             </t>
  </si>
  <si>
    <t xml:space="preserve">Переведены в следующую возрастную Направление на  ТПМПК с целью получения рекомендаций по определению дальнейшей ОП -3 детей.
</t>
  </si>
  <si>
    <t>Нарушения речевого развития</t>
  </si>
  <si>
    <t xml:space="preserve">12 мая 2021 г. прошло заседание ППк. Рекомендации: составить план индивидуальной работы с детьми на летний период;
направить на обследование ТПМПК 3 детей
</t>
  </si>
  <si>
    <t xml:space="preserve">3 детям рекомендовано пройти ТПМПК.
Вручено уведомление родителям (законным представителям) о трудностях в освоении ОП за  2020-2021 уч.г.
</t>
  </si>
  <si>
    <t>План идивидуальной работы с ребенком по ликвидации трудностей в освоении ОП для 3-х детей</t>
  </si>
  <si>
    <t>План работы с родителями (утвержден заведующим МБДОУ от  31.08.2020 г.)</t>
  </si>
  <si>
    <r>
      <rPr>
        <u/>
        <sz val="9"/>
        <color theme="1"/>
        <rFont val="Times New Roman"/>
        <family val="1"/>
        <charset val="204"/>
      </rPr>
      <t xml:space="preserve">АООП </t>
    </r>
    <r>
      <rPr>
        <sz val="9"/>
        <color theme="1"/>
        <rFont val="Times New Roman"/>
        <family val="1"/>
        <charset val="204"/>
      </rPr>
      <t xml:space="preserve">для детей с ТНР В 1 группе компенсирующей направленности - 10 детей ;                                                                                       </t>
    </r>
    <r>
      <rPr>
        <u/>
        <sz val="9"/>
        <color theme="1"/>
        <rFont val="Times New Roman"/>
        <family val="1"/>
        <charset val="204"/>
      </rPr>
      <t xml:space="preserve"> АООП</t>
    </r>
    <r>
      <rPr>
        <sz val="9"/>
        <color theme="1"/>
        <rFont val="Times New Roman"/>
        <family val="1"/>
        <charset val="204"/>
      </rPr>
      <t xml:space="preserve"> для детей со сложными множественными нарушениями развития в 1 группе компенсирующей направленности - 5  человек                                                                           </t>
    </r>
    <r>
      <rPr>
        <u/>
        <sz val="9"/>
        <color theme="1"/>
        <rFont val="Times New Roman"/>
        <family val="1"/>
        <charset val="204"/>
      </rPr>
      <t xml:space="preserve">АОП </t>
    </r>
    <r>
      <rPr>
        <sz val="9"/>
        <color theme="1"/>
        <rFont val="Times New Roman"/>
        <family val="1"/>
        <charset val="204"/>
      </rPr>
      <t xml:space="preserve">для детей с ЗПР + ТНР  в 3 группах  комбинированной направленности  - 13 человек                    </t>
    </r>
  </si>
  <si>
    <t>0                                                        0                                                   0                                                              0</t>
  </si>
  <si>
    <t>534                                               9                                                 6                                       0</t>
  </si>
  <si>
    <t>0                                         0                                          0                                       0</t>
  </si>
  <si>
    <t xml:space="preserve">534                                        9                                   6                                               0 </t>
  </si>
  <si>
    <t>102                                                                             0                                                      4                                    0</t>
  </si>
  <si>
    <t>0                                           0                                                    0                                                   0</t>
  </si>
  <si>
    <t>Разработка и реализация планов идвидуальной помощи обучающимся  имеющих трудности в освоении ОП</t>
  </si>
  <si>
    <t>Консультирование родителей  специалистами ПМПС</t>
  </si>
  <si>
    <t>АООП для детей с ЗПР (+ ТНР)  в 1 группе компенсирующей направленности. АОП для детей с ТНР (+ЗПР) в 1 группе комбинированной направленности</t>
  </si>
  <si>
    <t xml:space="preserve">28                                1 ребенок отчислился приказ № 129 от 15.04.2021г.             </t>
  </si>
  <si>
    <t xml:space="preserve">0                                      0                                    0                                     0  </t>
  </si>
  <si>
    <t>89                                                               0                                                                                 8                                                                0</t>
  </si>
  <si>
    <t>0                                                                                       0                                       0                                      0</t>
  </si>
  <si>
    <t>0                                                                                0                                                                                         0                                                                        0</t>
  </si>
  <si>
    <t>126                             6                                 3                                     1</t>
  </si>
  <si>
    <t xml:space="preserve">449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                                     23                                      </t>
  </si>
  <si>
    <t xml:space="preserve">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                                     0                                      </t>
  </si>
  <si>
    <t xml:space="preserve">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                                     23                                      </t>
  </si>
  <si>
    <t xml:space="preserve">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                                     0                                      </t>
  </si>
  <si>
    <t>95                                              0                                                    5</t>
  </si>
  <si>
    <t xml:space="preserve"> 6 детей - задержка психического развития;                     6 детей - задержка речевого развития</t>
  </si>
  <si>
    <t>12 детей. Рассмотрение материалов на ППк в марте 2021г. (неосвоение детьми ООП, результаты диагностики)</t>
  </si>
  <si>
    <t>запланировано обследование на ТПМПК на май 2021 года, на сентябрь-октябрь 2021 года</t>
  </si>
  <si>
    <t>составлен  план индивидуальной помощи ребёнку по ликвидации трудностей в освоении ОП</t>
  </si>
  <si>
    <t>для 12 семей составлен  план индивидуального   консультирования и практической помощи родителям (законным представителям)</t>
  </si>
  <si>
    <t xml:space="preserve">АОП для детей с ТНР в 1 группе комбинир. направленности.                                                                                                                                                            АОП  для детей с ИН в 2-х группах кормбинир. направленнности.                                                                    АОП для детей с ЗПР в 2-х группах комбинир.направленности.           </t>
  </si>
  <si>
    <t xml:space="preserve">освоение ООП 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                                                       освоение ООП НО                                      </t>
  </si>
  <si>
    <t>537                                         0                                          13                                    5</t>
  </si>
  <si>
    <t xml:space="preserve">532                                        0                                          10                                   </t>
  </si>
  <si>
    <t xml:space="preserve">5                                             0                                               3                                             </t>
  </si>
  <si>
    <t xml:space="preserve">69                                             0                                               3                                            </t>
  </si>
  <si>
    <t xml:space="preserve">0                                            0                                               0                                             </t>
  </si>
  <si>
    <t>5                                             ( 3 ребенка речевые нарушения ; 2 ребенка эмоциональное волевое нарушение )                                       0                                               3                                             (  2 ребенка  -                        с пересмотром рекомендованного АООП;  1  ребенок трудности в освоении АОП из-за длительного больничного)</t>
  </si>
  <si>
    <t xml:space="preserve">Запланированно заседание ППК  на 28.05.2021         год, с целью  рассморения планов идвидуальной помощи обучающимся  имеющих трудности в освоении ОП и АОП </t>
  </si>
  <si>
    <t xml:space="preserve">5                                    ( запланировать прохождение ТПМПК на осенний период    2021 года)                                      0                                   2                                    ( запланировать прохождение ТПМПК)   </t>
  </si>
  <si>
    <t xml:space="preserve">Разработка и реализация планов идвидуальной помощи обучающимся  имеющих трудности в освоении ОП и АОП </t>
  </si>
  <si>
    <t>АОП для детей с ЗПР в  группах комбинированной направленности ( 7 детей );                                      АОП для детей с ТНР в  группах комбинированной  направленности (4 ребёнка );                                    АОП для детей с УО в  группе комбинированной  направленности ( 1 ребёнок);                                 АОП для детей с ТМНР в  группе комбинированной направленности (1 ребёнок)</t>
  </si>
  <si>
    <t>0                                         0                                                                              0                                                                      0</t>
  </si>
  <si>
    <t>освоение ООП НО                                          0                                                                                                                                                  освоение АОП НО</t>
  </si>
  <si>
    <t xml:space="preserve">227
22
11
2 (посещают ДОУ по времнному напрвлению) 
</t>
  </si>
  <si>
    <t>2
 (имеется заявление от родителя от 11.01.2021г)</t>
  </si>
  <si>
    <t xml:space="preserve">ООП-220
АООП -22
АОП-11
</t>
  </si>
  <si>
    <t>ООП- 7
АООП -0
АОП -0
ИПРА -0</t>
  </si>
  <si>
    <t>ООП -2
(1 ребенок на свободном посещении, 1 - заявление на отказ от ТПМПК)</t>
  </si>
  <si>
    <t>ООП -7:
2 (свободное посещение, есть завление родителей)
2 (зачислены на ППК ДОУ)
3 (зачислены на ППК ДОУ, сформирован пакет документов, проходят медицинскую комиссию на ТПМПК)</t>
  </si>
  <si>
    <t>ООП - 5 
зачислены на ППК ДОУ, Разработан и релиуется индивидуальный план работы)</t>
  </si>
  <si>
    <t>ООП - 5:
- 3 (сформирован пакет документо, планируется прохождение районного ТПМПК за летний период)
- 2 ребенка - отказ от районного ТПМПК</t>
  </si>
  <si>
    <t>ООП -7
 (разработаны и рализуются планы индиыидуальной работы с детьми)</t>
  </si>
  <si>
    <t xml:space="preserve">ООП -7
разработаны планы консультативной работы для родителей в ом числе и для родителей дети которых на свободном посещении ДОУ </t>
  </si>
  <si>
    <t>АООП для детей с нарушениями речи в подготовительной группе №12 компенсирующей направленности - 12 человек
АООП для детей с тяжелыми нарушениями речи в старшей группе №6 компенсирущей направленности - 10 человек
АОП для детей с тяжелыми нарушениями речи в подготовительной группе №10 комбинированной направленности - 2 ребенка
АОП для детей ЗПР в подготовительной группе №10 комбинированной направленности - 2 ребенка
АОП для  детей с тяжелыми нарушениями речи в средней группе №3 комбинированной направленности - 2 ребенка
АОП для детей с тяжелыми нарушениями речи в старшей группе №7 общеразвивающей направленности - 1 ребенок
АОП для детей ЗПР в старшей группе №9 общеразвивающей направленности - 1 ребенок
АОП для детей ЗПР в подготовительной группе №8 общеразвивающей напраленности - 1 ребенок
АОП для детей ЗПР во 2 младшей группе №2 общеразивающей направленности - 1 ребенок
АОП для детей ЗПР в средней группе №4 общеразивающей направленности - 1 ребенок</t>
  </si>
  <si>
    <t>0                                                           0                                            0                                                 0</t>
  </si>
  <si>
    <t>0                                                    0                                                    0                                                            0</t>
  </si>
  <si>
    <t>0                                                                0                                                                      0                                                                    0</t>
  </si>
  <si>
    <t xml:space="preserve">ООП                                     АООП                                                 АОП                                        ИПРА                                                                                       </t>
  </si>
  <si>
    <t>70                                                                                     0                                                                                2                                                                              0</t>
  </si>
  <si>
    <t>0                                                                                      0                                                                                0                                                                              0</t>
  </si>
  <si>
    <t>70                                                                                    0                                                                                2                                                                              0</t>
  </si>
  <si>
    <t>0                                                                                    0                                                                                0                                                                             0</t>
  </si>
  <si>
    <t>18                                                                                    0                                                                                0                                                                             0</t>
  </si>
  <si>
    <t>заключение ППк дублироваание ОП  ДО подготовительной к школе группе</t>
  </si>
  <si>
    <t>составлен и утверждён план индивидуального   консультирования и практической помощи родителям</t>
  </si>
  <si>
    <t xml:space="preserve">АОП - для детей с тяжелыми нарушениями речи в группе комбинированной направленности, (1 ребенок).                                           АОП для детей  с ЗПР -  группа комбинированной направленности (1 ребенок)                            </t>
  </si>
  <si>
    <t>освоениние ООП НО</t>
  </si>
  <si>
    <t>ООП - 323                                АООП -0                                    АОП - 22                              ИПРА - 1</t>
  </si>
  <si>
    <t>ООП - 0                             АООП - 0                             АОП - 0                                     ИПРА - 0</t>
  </si>
  <si>
    <t>ООП - 316                             АООП - 0                             АОП - 22                                     ИПРА - 1</t>
  </si>
  <si>
    <t>ООП -  7                                      АООП - 0                                    АОП -0                                          ИПРА - 0</t>
  </si>
  <si>
    <t xml:space="preserve">ООП - 73                                     АООП - 0                                                АОП  - 8                                       ИПРА  - 1                                                                                      </t>
  </si>
  <si>
    <t xml:space="preserve"> освоение  ООП НО - 76  
освоение   АОП НО - 5
из них ИПРА  - 1  (бессрочно)
                                                                                      </t>
  </si>
  <si>
    <t xml:space="preserve">ВСЕГО 7                                                  1 - проблема с произвольностью, повышенная активность,             6 - трудности в речевом развитии                             </t>
  </si>
  <si>
    <t xml:space="preserve">1 - заплпнировано заседание ППк  с целью  рассморения планов идвидуальной помощи обучающемуся  имеющему трудности в освоении ОП </t>
  </si>
  <si>
    <t>6   запланировать прохождени ТПМПК к новому учебному году</t>
  </si>
  <si>
    <t xml:space="preserve">6 - план индивидуальной помощи разработан и утвержден заведующим.          </t>
  </si>
  <si>
    <t xml:space="preserve">АОП для детей с ТНР в  2 младшей группе комбинированной направленности; 
АОП ДО для ребёнка с ОВЗ (ТНР) в группе общеразвивающей направленности, 
АОП ДО для ребёнка с ОВЗ (ЗПР) в группе общеразвивающей направленности,  АОП ДО для ребёнка с ОВЗ (ЗПР+ТНР) в группе общеразвивающей направленности
АОП ДО для ребёнка-инвалида с ОВЗ (ЗПР) в группе общеразвивающей направленности
</t>
  </si>
  <si>
    <t xml:space="preserve">84 
(из низ 72 постоянных + 12 временных)
ООП -59
АООП - 10
АОП-3
Временные:
ООП - 10
АОП- 2
</t>
  </si>
  <si>
    <t>ООП - освоение ООП НОО - 69
АООП НОО - 2
АОП НОО - 1
Временные:
ООП - ООП НОО - 11
АООП НОО - 1</t>
  </si>
  <si>
    <t>333                                                      22                                                    7                                             3</t>
  </si>
  <si>
    <t>11                                                      0                                                                 0                                          0</t>
  </si>
  <si>
    <t>62                              15                                  2                                           0</t>
  </si>
  <si>
    <t xml:space="preserve">7 (тяжелое нарушение речи)                                                   2 (ЗПР)                                                       2 (ТНР+ЗПР)                          </t>
  </si>
  <si>
    <t>11 семьям вручено уведомление родителям (законным представителям) о трудностях в освоении ООП детьми.
26.01. 2021 прошло заседание ППк.. Рекомендации:
9  детей направить на ТПМПК (7 (ТНР), 2 (ЗПР)
2  детям - получение коррекционных  услуг в рамках Службы ранней помощи</t>
  </si>
  <si>
    <t xml:space="preserve">Продолжить обучение  в  группе компенсируюшей напрвленности с ТНР (7 дететй)                                    в группе компенсирующей направленности с ЗПР (2 ребенка)         </t>
  </si>
  <si>
    <t>Сопровождение тьютера (1 тьютер сопровождает 2 обучающихся, имеется план работы, утверждён приказом и.о. заведующего И.В. Коршиковой) индивидуальные коррекционные  занятия с логопедом, дефектологом, психологом</t>
  </si>
  <si>
    <t>сопровождение родителей специалистами ППМС-центра (план сосотавлен, утверждён приказом и.о. заведующего И.В. Коршиковой ); индивидуальное консультирование родителей об успехах и трудностях детей</t>
  </si>
  <si>
    <t>АООП для детей с ЗПР в 1 группе компенсирующей направленности (10 д); АООП для детей с ТНР в 1 группе компенсирующей направленности (12д);                                             АОП для детей с ЗПР(3), ТНР (3), УО(1) в  группах общеразвивающей направленности                                                                                                                                                                                                                    Выпускники продолжат обучение  по ООП НОО (72 детей); по АООП НОО (7 детей )</t>
  </si>
  <si>
    <t>344                                       22                                                                     7                                                                   3</t>
  </si>
  <si>
    <t xml:space="preserve"> освоение ООП НОО (72 детей);                                                    освоение АООП НОО (7 детей )</t>
  </si>
  <si>
    <t>0                                     0                                            0                                              0</t>
  </si>
  <si>
    <t>10                                               0                                                     1                                                   0</t>
  </si>
  <si>
    <t>0                                              0                                               1                                                   0</t>
  </si>
  <si>
    <t>Заседание планируется на август 2021г (10 детей)</t>
  </si>
  <si>
    <t xml:space="preserve">АОП для детей с ЗПР в группах комбинированной направленности (4 ребенка)
АОП для детей с интеллектуальными нарушениями(УО) в группе комбинированной направленности (1 ребёнок);                                              </t>
  </si>
  <si>
    <t>3 ребенка зачислены в апреле 2021г, их не учитываем в мониторинге на конец года</t>
  </si>
  <si>
    <t>47</t>
  </si>
  <si>
    <t>37                             0                                 10                            0</t>
  </si>
  <si>
    <t>0</t>
  </si>
  <si>
    <t>37                                                           0                                                                                                     10                                                                              0</t>
  </si>
  <si>
    <t>0                                                                                  0                                                        0                                                   0</t>
  </si>
  <si>
    <t>5                                                                                     0                                                                                                     6</t>
  </si>
  <si>
    <t>0                                                      0                                                           0</t>
  </si>
  <si>
    <t xml:space="preserve">освоение прогрммы ООП НО                                              5 -освоение ООП НО; 1-освоение  АОП НО (для ТНР)                        </t>
  </si>
  <si>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charset val="204"/>
        <scheme val="minor"/>
      </rPr>
      <t xml:space="preserve"> для ребёнка с ЗПР в 1 группе               комбинированной направленности;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charset val="204"/>
        <scheme val="minor"/>
      </rPr>
      <t xml:space="preserve"> для детей с ТНР в 2  -х группах комбинированной направленности                                                                           </t>
    </r>
  </si>
  <si>
    <t>457                                      12                                  48                                     4</t>
  </si>
  <si>
    <t xml:space="preserve">0                                                         0                                              0                                              0 </t>
  </si>
  <si>
    <t xml:space="preserve">452                                     12                                  48                                     </t>
  </si>
  <si>
    <t>5                                        0                                          0</t>
  </si>
  <si>
    <t>74                                       1                                         11</t>
  </si>
  <si>
    <t>0                                        0                                          0</t>
  </si>
  <si>
    <t>Испытывают трудности в освоение ООП из-за  тяжелого нарушения речи, задерженного психического развития.</t>
  </si>
  <si>
    <t xml:space="preserve">    Рекомендованно направить детей на  обследование в ТПМПК с целью определения образовательной программы.</t>
  </si>
  <si>
    <t xml:space="preserve"> АОП для детей с тяжелым  нарушением речи, задерженной психического развития </t>
  </si>
  <si>
    <t xml:space="preserve">Созданы специальные условия в группах комбинированной направленности, для реализации АОП  для детей с тяжелым  нарушением речи, задержкой  психического развития в соотвествии с  заключением ТПМПК,     реализуется индвидуальный  план  коррекционно-развивающей работы  с ребенком (воспитанниками) по ликвидации трудностей в освоении ОП  </t>
  </si>
  <si>
    <t>5                                                               12                                                                       48                                                                 4                                Консультирование  и практическая помощь родителям  по вопросам развития и воспитания детей с ОВЗ, имеющих трудности в освоении ОП</t>
  </si>
  <si>
    <t>АООП для детей  с ЗПР в 1 группе компенсирующей направленности;                                                                                     АО0П для детей со сложным дефектом в 1 группе ГКП компенсирующей направленности;                                                                       АОП для детей с ТНР интегрированных в 5 групп общеразвивающей направленности; АОП для детей с ЗПР интегрированных в 3 группы общеразвивающей направленности; АОП для ребёнка с УО интегрированного  группу общеразвивающей направленности;                                                           АОП для детейс ЗПР и ТНР   в 5 групп комбинированной направленности;                                     ИПРА в 1 группе  ГКП компенсирующей напрвленности   для детей со сложным дефектом.</t>
  </si>
  <si>
    <t>5                                                             0                                                                  0</t>
  </si>
  <si>
    <t>31                                    0                                                        1                                                1</t>
  </si>
  <si>
    <t>0                                                  0                                                     0                                                     0</t>
  </si>
  <si>
    <t xml:space="preserve">31                                 0                                         1                              </t>
  </si>
  <si>
    <t xml:space="preserve">0                                   0                                            0                                   </t>
  </si>
  <si>
    <t>6                                         0                                    0</t>
  </si>
  <si>
    <t>обучение по программам НО</t>
  </si>
  <si>
    <t>Воспитателями составлен план идивидуальной работы с ребенком по ликвидации трудностей в освоении ОП для 3-их детей</t>
  </si>
  <si>
    <t xml:space="preserve">Уведомление родителей (законных представителей) об образовательных результатах детей;                                                            Консультативная помошь по организации работы с ребенком по улучшению его образовательных результатов;                   </t>
  </si>
  <si>
    <t>526                                          0                                              10</t>
  </si>
  <si>
    <t>0                                                                      0                                                              0</t>
  </si>
  <si>
    <t>525                                          0                                              10</t>
  </si>
  <si>
    <t>1                                                                    0                                                              0</t>
  </si>
  <si>
    <t>1.Длительный больничный. 2.Испытывают трудности в освоение ООП из-за тяжелого нарушения реши.</t>
  </si>
  <si>
    <t>1 семье вручено уведомление родителям (законным представителям) о трудностях в освоении ОП ребёнком.               26 февраля  2021 прошло заседание ППк. Рекомендации: составить индивидуальный образовательный маршрут ребёнка испытывающего затруднения в освоении ООП</t>
  </si>
  <si>
    <t>1 семье дана рекомендация о прохождении с ребёнком ТПМПК</t>
  </si>
  <si>
    <t xml:space="preserve">Воспитателями составлен план идивидуальной работы с ребенком по ликвидации трудностей в освоении ОП </t>
  </si>
  <si>
    <t>сопровождение родителей специалистами ППМС-центра. Составлен и утверждён плана индивидуального   консультирования и практической помощи родителям</t>
  </si>
  <si>
    <r>
      <rPr>
        <b/>
        <u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детей ЗПР в группе комбинированной направленности -3 ребенка;                                         </t>
    </r>
    <r>
      <rPr>
        <b/>
        <u/>
        <sz val="11"/>
        <color theme="1"/>
        <rFont val="Times New Roman"/>
        <family val="1"/>
        <charset val="204"/>
      </rPr>
      <t>АОП</t>
    </r>
    <r>
      <rPr>
        <sz val="11"/>
        <color theme="1"/>
        <rFont val="Times New Roman"/>
        <family val="1"/>
        <charset val="204"/>
      </rPr>
      <t xml:space="preserve"> для детей ТНР в группе комбинированной направленности - 7 ребенка;                                       АОП для обучающихся  ЗПР (инклюзия, в группе общеразвивающей направленности) -1 ребёнк. (по рекомендации ТПМПК, по достижению ребеннком 3-х лет, обучение  планируется по АОП в группе комбинированной направленности). </t>
    </r>
  </si>
  <si>
    <t>16                                                   0                                                          3                                                                  0</t>
  </si>
  <si>
    <t>Для 10 детей будут созданы условия (формирование групп комбинированной направленности на 2021 - 2022 учебный год) + 1 ребенок с интеллектуальным нарушением по результатам обследования ППк продолжит обучение по АОП  10 детей с нарушением речи направлены на ТПМПК,  1 ребенок с УО для дальнейшего обучения по АОП в группе комбинированной направленности</t>
  </si>
  <si>
    <t>дальнейшее образование детей,  освоивших и не освоивших ОП дошкольного образования по каждой ОП</t>
  </si>
  <si>
    <t>освоение  ООП НО                                                  0                                                        освоение АОП НО-2; освоение АОП ДО-1</t>
  </si>
  <si>
    <t>Нарушение речи; ОВЗ; инвалидность</t>
  </si>
  <si>
    <t>110                                                               0                                                     0                                              0</t>
  </si>
  <si>
    <t>освоение ООП НО</t>
  </si>
  <si>
    <r>
      <rPr>
        <b/>
        <sz val="9"/>
        <color theme="1"/>
        <rFont val="Times New Roman"/>
        <family val="1"/>
        <charset val="204"/>
      </rPr>
      <t>43</t>
    </r>
    <r>
      <rPr>
        <sz val="9"/>
        <color theme="1"/>
        <rFont val="Times New Roman"/>
        <family val="1"/>
        <charset val="204"/>
      </rPr>
      <t xml:space="preserve"> - освоение ООП НО      </t>
    </r>
    <r>
      <rPr>
        <b/>
        <sz val="9"/>
        <color theme="1"/>
        <rFont val="Times New Roman"/>
        <family val="1"/>
        <charset val="204"/>
      </rPr>
      <t>29</t>
    </r>
    <r>
      <rPr>
        <sz val="9"/>
        <color theme="1"/>
        <rFont val="Times New Roman"/>
        <family val="1"/>
        <charset val="204"/>
      </rPr>
      <t xml:space="preserve"> (19 - освоение ООП НО; 10 -  освоение АООП)        </t>
    </r>
    <r>
      <rPr>
        <b/>
        <sz val="9"/>
        <color theme="1"/>
        <rFont val="Times New Roman"/>
        <family val="1"/>
        <charset val="204"/>
      </rPr>
      <t>7</t>
    </r>
    <r>
      <rPr>
        <sz val="9"/>
        <color theme="1"/>
        <rFont val="Times New Roman"/>
        <family val="1"/>
        <charset val="204"/>
      </rPr>
      <t xml:space="preserve"> (5 - освоение ООП НО;   2 - освоение АООП)</t>
    </r>
  </si>
  <si>
    <t>Направлены на ТПМПК, с целью определения образовательного маршрута обучающихся  Протоколы заседания ППк               № 8 от 15.02.2021;             № 10 от 22.04.2021</t>
  </si>
  <si>
    <t xml:space="preserve">Прошли ТПМПК:                    2 обучающихся (рекомендована АООП для детей с УО);                                2 обучающися (рекомендована АООП для детей с ЗПР;                                         9 обучающихся (рекомендована АООП для детей с ТНР).           Запланировано обследование ТПМПК на 21.05.2021 - 6 обучающихся </t>
  </si>
  <si>
    <t>Утверждены и реализуются планы индивидуальной помощи обучающимся по ликвидации трудностей в освоении ОП (приказ № 24 от 11.01.2021)</t>
  </si>
  <si>
    <t>Утверждены и реализуются планы индивидуального консультирования и практической помощи родителям (приказ № 24 от 11.01.2021)</t>
  </si>
  <si>
    <t>АООП для детей с ЗПР в 4  группах компенсирующей направленности (41  обучающийся)                                                                  АООП для детей с ТНР в 3  группах компенсирующей направленности (41  обучающийся)                                                                 АООП для детей с УО в 1 группе компенсирующей направленности (5 обучающийся)                                  АОП для детей со сложным дефектом в 1 группе компенсирующей направленности (8 обучающихся)                                                                      АОП для детей с УО в 1 группе компенсирующей направленности (4 обучающихся)                                   АОП для детей с ТНР в 3 группах комбинированной направленности (7 обучающихся)                                                                АОП для детей с ЗПР в 1 группе комбинированной направленности (2 обучающихся)                                  СИПР в 1 группе компенсирующей направленности для детей сосложным дефектом (1 обучающийся),             СИПР в 1 группе компенсирующей направленности для детей с УО  (1 обучающийся)</t>
  </si>
  <si>
    <t>260                                                              89                                                                             21                                                          13                                                2</t>
  </si>
  <si>
    <t>243                                                                   87                                                                                21                                                                          0                                                           2</t>
  </si>
  <si>
    <t>17                                                                   2                                                                      0                                                                 0                                                      0</t>
  </si>
  <si>
    <t>43                                                                               29                                                                                              7                                                                 0                                                            1</t>
  </si>
  <si>
    <t>0                                                                    0                                                                         0                                                                      0                                                           0</t>
  </si>
  <si>
    <t>АООП - переход в МБДОУ детский сад "Журавушка" в группу компенсирующей направленности</t>
  </si>
  <si>
    <t>длительная реабилитация после перенесенной операции</t>
  </si>
  <si>
    <t>протокол от 30.04.2021 года, рекомендовано ТПМПК</t>
  </si>
  <si>
    <t>заседание 25 мая 2021 года</t>
  </si>
  <si>
    <t>проведение индивидуальной работы с обучающимся по ликвидации трудностей в освоении ООП, работа с учителем-логопедом</t>
  </si>
  <si>
    <t>индивидуальное консультирование педагогами группы и учителя-логопеда, оказание практической помощи</t>
  </si>
  <si>
    <t>0                                               0                                                                            0                                        0</t>
  </si>
  <si>
    <t xml:space="preserve">2                                                  0                                             0                                                       0       </t>
  </si>
  <si>
    <t>1 (ООП)- испытывает трудности в речевом развитии                                                                                                                                1(ООП) - развитие отстаёт в соответствии с возрастной нормой.</t>
  </si>
  <si>
    <t>2 (ООП) Рекомендованно направить детей на  обследование в ТПМПК с целью определения образовательной программы.</t>
  </si>
  <si>
    <t>2 (ООП) запланировано обследование ТПМПК на 26.05.21</t>
  </si>
  <si>
    <t xml:space="preserve">2 (ООП) Реализация планов идивидуальной работы с детьми по ликвидации трудностей в освоении ОП </t>
  </si>
  <si>
    <t>Уведомление родителей о результатах освоения ОП.                        Согласование мероприятий по реализации ИОМ ребёнком.                                   Консультативная помошь.                      Помощь в оформлении документов для прохождения ТПМПК.</t>
  </si>
  <si>
    <t xml:space="preserve">АООП - 3 группы компенсирующей направленности для детей с ТНР                                                                                     АОП - 3 группы комбинированной направленности для детей с ЗПР  </t>
  </si>
  <si>
    <r>
      <t xml:space="preserve">69                                                                    9                                                      0                                                            0                         </t>
    </r>
    <r>
      <rPr>
        <sz val="9"/>
        <color rgb="FFFF0000"/>
        <rFont val="Times New Roman"/>
        <family val="1"/>
        <charset val="204"/>
      </rPr>
      <t xml:space="preserve">  </t>
    </r>
  </si>
  <si>
    <t xml:space="preserve">2                                                                0                                                                                    0                                                       0       </t>
  </si>
  <si>
    <t xml:space="preserve">2                                                                                 0                                                                              0                                                               0       </t>
  </si>
  <si>
    <t>54                                    1                                       1                                     0</t>
  </si>
  <si>
    <t>604                                     32                                                12                                      0</t>
  </si>
  <si>
    <t xml:space="preserve">0                                    0                                               0                                      0 </t>
  </si>
  <si>
    <t>604                                   32                                                12                                      0</t>
  </si>
  <si>
    <t>130                                   11                                                                                   6                                         0</t>
  </si>
  <si>
    <t xml:space="preserve">130 детей продолжат освоение ООП НО из 11 детей освоивших АООП для детей с задержкой речевого развития - 9 компенсированы подолжат  освоение ООП НО, 2 ребенка продолжат освоение АООП НО для детей с задержкой речевого развития из 6 детей освоивших АОП, компенсированы подолжат  освоение ООП НО                                                                                                                      </t>
  </si>
  <si>
    <t>18 детей - задержка речевого развития;                     3 ребенка испытывают трудности при интелектуально - мыслительной деятельности</t>
  </si>
  <si>
    <t>обследованы с декабря по февраль 2021</t>
  </si>
  <si>
    <t>запланировано обследование  во 2 полугодии 2020- 2021 уч. года ТПМПК                      март - 7 детей        апрель - 7 детей                 май - 7 детей</t>
  </si>
  <si>
    <t>18 составлен и утверждён плана индивидуальная помощь ребёнку по ликвидации трудностей в освоении ОП</t>
  </si>
  <si>
    <t>18 семей составлен и утверждён плана индивидуального   консультирования и практической помощи родителям</t>
  </si>
  <si>
    <r>
      <t xml:space="preserve">(5 детей- инвалидов + ОВЗ посещают группы комбинированной и компенсирующей направенности)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ЗПР в 2 группах комбинированной направленности (2 ребенка);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для детей с ТНР в 1 группе комбинированной направленности (4 ребенка);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АОП </t>
    </r>
    <r>
      <rPr>
        <sz val="11"/>
        <color theme="1"/>
        <rFont val="Calibri"/>
        <family val="2"/>
        <scheme val="minor"/>
      </rPr>
      <t xml:space="preserve">для детей с ФФНР в 1 группе комбинированной направленности (4 ребенка);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АОП </t>
    </r>
    <r>
      <rPr>
        <sz val="11"/>
        <color theme="1"/>
        <rFont val="Calibri"/>
        <family val="2"/>
        <scheme val="minor"/>
      </rPr>
      <t xml:space="preserve">для детей с нарушением слуха в 1 группе комбинированной направленности (1 ребенок);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АОП</t>
    </r>
    <r>
      <rPr>
        <sz val="11"/>
        <color theme="1"/>
        <rFont val="Calibri"/>
        <family val="2"/>
        <scheme val="minor"/>
      </rPr>
      <t xml:space="preserve"> для детей с нарушением опорно-двигательного аппарата в 1группе комбинированной направленности (1 ребенок);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для детей с ЗПР в 1 группе компенсирующей направленности (10 детей);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АООП </t>
    </r>
    <r>
      <rPr>
        <sz val="11"/>
        <color theme="1"/>
        <rFont val="Calibri"/>
        <family val="2"/>
        <scheme val="minor"/>
      </rPr>
      <t xml:space="preserve">для детей с ФФНР в 1 группе компенсирующей направленности (12 детей)                 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АООП</t>
    </r>
    <r>
      <rPr>
        <sz val="11"/>
        <color theme="1"/>
        <rFont val="Calibri"/>
        <family val="2"/>
        <scheme val="minor"/>
      </rPr>
      <t xml:space="preserve"> для детей с ТНР в 1 группе компенсирующей направленности (10 детей)</t>
    </r>
  </si>
  <si>
    <t xml:space="preserve">0                                                         0                                                              0                                      0 </t>
  </si>
  <si>
    <t>6                                                        0                                                                                             1                                                                                        1                                                       ВСЕГО               (7 +1 ИПРА)</t>
  </si>
  <si>
    <t>324                                    19                                                1                                          2                    ВСЕГО:              (344 + 2 ИПРА)</t>
  </si>
  <si>
    <t>15                                    3                                               1                                          1                    ВСЕГО:              (19 + 1 ИПРА)</t>
  </si>
  <si>
    <t>58                                    7                                            1                                          1                    ВСЕГО:              (66 + 1 ИПРА)</t>
  </si>
  <si>
    <t>1                                   1                                            0                                         0                ВСЕГО:              (2)</t>
  </si>
  <si>
    <t xml:space="preserve">ООП - 58 - обучение по образовательным программам начальной школы;    6 -ООП НО; Обучение в коррекционной школе - 1;  АООП - 1 - обучение по образовательным программам дошкольного образования (дублирование)                                                                                                                                                                                                                       </t>
  </si>
  <si>
    <t>ООП: свободное посещение (4 чел);      ЧБД (1 чел); трудности в освоении ООП (10);                                         АООП: реабилитаация в Сургутском районном центре социальной помощи семье и детям, ЧБД  (3 чел)                                               АОП: свободное посещение (1 чел)                                          ИПРА: свободное посещение (1 чел)           ВСЕГО: (19+1 ИПРА)</t>
  </si>
  <si>
    <t xml:space="preserve">ООП: 6 (май, 2021 г.)                                   АООП - 0                                                АОП - 0                                            ИПРА -0          ВСЕГО:6 </t>
  </si>
  <si>
    <t xml:space="preserve">ООП: 7 (рассмотрение и согласование к утверждению индивидуальных планов сопровождения обучающихся на педагогическом совете от 28.05.2021 года; вручение уведомлений родителям (законным представителям)                                  АООП - 1                                               АОП - 0                                            ИПРА -0          ВСЕГО:8 </t>
  </si>
  <si>
    <t>ООП: 5 (рассмотрение и согласование к утверждению индивидуальных планов сопровождения родителей (законных представителей) обучающихся, испытывающих трудности в освоение образовательных программ на педагогическом совете от 28.05.2021 года; вручение уведомлений родителям)                                   АООП - 1                                               АОП - 1                                            ИПРА -0                    ВСЕГО: 7</t>
  </si>
  <si>
    <t>АООП для детей с ЗПР  в группе компенсирующей направленности - 10 детей.                                 АООП для детей с ТНР в группе компенсирующей направленности - 12 детей.                                   АОП для детей с нарушением интеллекта  в группе комбинированной направленности  - 2 ребенка. ИПРА - 2 ребенка в группе комбинированной направленности (реализация АОП для детей с нарушениями интеллекта);                                          1 ребенок в группе общеразвивающей напрвленности (реализация ООП)</t>
  </si>
  <si>
    <t>0                                 0                                 0                                          0</t>
  </si>
  <si>
    <t xml:space="preserve">1 реб.Гиперактивный,      1 реб.трудности связной речи,                                      1 реб  нарушение координации движений  </t>
  </si>
  <si>
    <t>Запланировано обследование на ТПМПК                    на май 2021 г.</t>
  </si>
  <si>
    <t>разработан совместный индивидуальный план  работы с ребенком   по ликвидации трудностей в освоение ОП   воспитатели-педагог-психолог</t>
  </si>
  <si>
    <t>индивидуальная работа  и практическая помощь педагога-психолога с родитенлями</t>
  </si>
  <si>
    <t>18                                                                0                                                                               10</t>
  </si>
  <si>
    <t>0                                                                               0                                                      0</t>
  </si>
  <si>
    <t xml:space="preserve">освоение ООП НО -18                                                         0                                                                                                       освоение ООП НО - 10                   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</si>
  <si>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     </t>
  </si>
  <si>
    <t>386
0
19
0</t>
  </si>
  <si>
    <t>381
0
14
0</t>
  </si>
  <si>
    <t>5
0
5
0</t>
  </si>
  <si>
    <t>98
0
7
0</t>
  </si>
  <si>
    <t>0
0
2
0</t>
  </si>
  <si>
    <t>Выявлено:
- у 3 детей развитие не соответствует возрастной норме;
- у 2 детей трудности в освоении ООП из-за частых прогулов;
- у 5 детей трудности в освоении АОП, развитие не соответствует возрастной норме.</t>
  </si>
  <si>
    <r>
      <rPr>
        <sz val="9"/>
        <rFont val="Times New Roman"/>
        <family val="1"/>
        <charset val="204"/>
      </rPr>
      <t>10 семьям вручено уведомление родителям (законным представителям) о трудностях в освоении ОП, АОП детьми.
28 января 2021 прошло заседание ППк.
Рекомендации:
- составить план индивид. работы для каждого ребенка;
- для 5 детей внести изменения в АОП на новый учебный год;
- 3 детей направить на ТПМПК (в настоящее время проходят мед. комиссию)</t>
    </r>
    <r>
      <rPr>
        <sz val="9"/>
        <color rgb="FFFF0000"/>
        <rFont val="Times New Roman"/>
        <family val="1"/>
        <charset val="204"/>
      </rPr>
      <t xml:space="preserve">
</t>
    </r>
  </si>
  <si>
    <t xml:space="preserve">3 детям рекомендовано пройти ТПМПК.
Вручено уведомление родителю (законному представителю) о трудностях в освоении ОП за I и II полугодие 2020-2021 уч.год.
</t>
  </si>
  <si>
    <t>Воспитателями составлены планы идивидуальной работы с детьми по ликвидации трудностей в освоении ОП и АОП для 10 детей</t>
  </si>
  <si>
    <t>Педагогами разработанны консультации, проведены беседы, составлены планы работы с родителями по оказанию практической помощи детям в ликвидации трудностей в освоении ОП для 5-х детей и АОП для 5-ых детей</t>
  </si>
  <si>
    <r>
      <rPr>
        <sz val="11"/>
        <rFont val="Times New Roman"/>
        <family val="1"/>
        <charset val="204"/>
      </rPr>
      <t>Комбинированная группа:
- АОП для детей с ЗПР в 1 группе комбинированной направленности;
- АОП для детей с УО в 1 группе комбинированной направленности.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Группы общеразвивающей направленности:
- АОП для детей с ТНР в 6 группах общеразвивающей направленности;
- АОП для детей с ЗПР в 4 группах общеразвивающей направленности.</t>
    </r>
  </si>
  <si>
    <t>2                                     0                                            0                                              0</t>
  </si>
  <si>
    <t>Индивидуальные беседы с учителем логопедом, педагогами группы; рекомендации педагогов по вопросам самообслуживания, гигиене, задания и упражнения развивающего характера.</t>
  </si>
  <si>
    <t>АОП для детей с ЗПР, АОП для детей с нарушением зрения в 1 группе комбинированной направленности</t>
  </si>
  <si>
    <t xml:space="preserve"> 339                                  22                                              2                                          3                        ВСЕГО                             (363 +3 ИПРА)       </t>
  </si>
  <si>
    <t xml:space="preserve">освоение ООП НО                                                                                                                                                                                        5
0
освоение ООП НО -7; 2- освоение АОП ДО  
0
ООП: 
- 3 детей в настоящее время проходят мед. комиссию для прохождения ТПМПК; 
- 2 детей часто прогуливающих занимаются с учетом индивидуального плана.
АОП:
- 2 ребенка с ОВЗ продолжат обучение в подготовительной группе в 2021-2022 уч. году;
- 3 детей продолжат обучение с учетом внесенных изменений в АОП и индивидуального плана.
</t>
  </si>
  <si>
    <t xml:space="preserve">ООП - 84                                 АООП   - 9                                               АОП-0                   ИПРА   - 0       </t>
  </si>
  <si>
    <t xml:space="preserve">ООП  -0                                   АООП -0                                            АОП -0                                         ИПРА   -0                                                                                     </t>
  </si>
  <si>
    <t xml:space="preserve">ООП  -78                                  АООП -9                                            АОП -0                                         ИПРА   -0                                                                                     </t>
  </si>
  <si>
    <t xml:space="preserve">ООП  -6                                  АООП -0                                            АОП -0                                         ИПРА   -0                                                                                     </t>
  </si>
  <si>
    <t xml:space="preserve">ООП  -12                                 АООП -9                                            АОП -0                                         ИПРА   -0                                                                                     </t>
  </si>
  <si>
    <t xml:space="preserve">ООП  -0                                  АООП -0                                            АОП -0                                         ИПРА   -0                                                                                     </t>
  </si>
  <si>
    <t>4- Испытывают трудности в освоение ООП из-за  нарушения речи; 2-длительное отсутствие детей в детском саду</t>
  </si>
  <si>
    <t xml:space="preserve"> Рекомендованно:
- составить план индивид. работы с детьми;
4 детей направить на ТПМПК с целью определения образовательной программы.</t>
  </si>
  <si>
    <t xml:space="preserve">Вручено уведомление родителю (законному представителю) о трудностях в освоении ОП за I полугодие 2020-2021 уч.г.
</t>
  </si>
  <si>
    <t>Воспитателями составлен план работы с родителями по оказанию практической помощи ребенку в ликвидации трудностей в освоении ОП для 2-х детей;  Консультативная помощь по организации работы с ребенком по улучшению его образовательных результатов;           Помощь в офорилении документов для прохождения ТПМПК.</t>
  </si>
  <si>
    <t xml:space="preserve">АООП для детей с тяжелыми нарушениями речи в подготовительной группе компенсирущей направленности - 9 человек; ИПРА - 2 ребенка по ООП        
</t>
  </si>
  <si>
    <t>29                                                         0                                                                                                       2                                                                 0</t>
  </si>
  <si>
    <t>24                                                         0                                                                                                       2                                                                  0</t>
  </si>
  <si>
    <t>5                                                             0                                                                     0                                                               0</t>
  </si>
  <si>
    <t>6                                                              0                                                                 0                                                                   0</t>
  </si>
  <si>
    <t>освоение ООП по НО</t>
  </si>
  <si>
    <t xml:space="preserve">1 - ООП; не освоил ООП: не стабильное посещение;  не соответствие общего развития ребенка возрастным нормам.             1 - ООП; зачислен 06.11.2020г.; не освоил ООП: за весь период 7 посещений.                                         2 - ООП; свободное посещение по решению родителей (законных представителей) на основании заявлений.                 1 - ООП; ребенок находится в БУ "Сургутский районный центр социальной помощи семье и детям" Акт об изъятии детей из семьи от 03.02.2021г.                       </t>
  </si>
  <si>
    <t xml:space="preserve">                                                  Вручены 2 уведомления родителям (законным представителям) о трудностях в освоении ОП.                                Заседание ППк 17.05.2021г.. Рекомендации:                 -индивидуальная рабочая программа для коррекции нарушений общего развития;                                          - индивидуальная рабочая программа логопедического сопровождения по развитию устной речи.                 Вручены уведомления о посещаемости. Согласно заявлениям, ответственность за реализацию ООП несут родители (законные представители).</t>
  </si>
  <si>
    <t>По результатам выполнения рекомендаций ППк.</t>
  </si>
  <si>
    <t>Консультации педагогов со специалистами (учитель-логопед, педагог психолог), индивидуальная работа с ребенком. ОУ</t>
  </si>
  <si>
    <t>март 2021г.</t>
  </si>
  <si>
    <t xml:space="preserve"> 0                                                                                       0                                                                                                             0                                                                                                0</t>
  </si>
  <si>
    <t>6                            0                             2                              0</t>
  </si>
  <si>
    <t>0                                    0                                  0                                  0</t>
  </si>
  <si>
    <t>5                           0                          1                            0</t>
  </si>
  <si>
    <t xml:space="preserve">1                                   0                           1                                    0                                 </t>
  </si>
  <si>
    <t xml:space="preserve">0                                   0                           1                                    0                                 </t>
  </si>
  <si>
    <t xml:space="preserve">Перевод в след. возр.  группу.
Освоение программы НО.
</t>
  </si>
  <si>
    <t xml:space="preserve">задержка речевого развития                                       </t>
  </si>
  <si>
    <r>
      <rPr>
        <b/>
        <u/>
        <sz val="9"/>
        <rFont val="Times New Roman"/>
        <family val="1"/>
        <charset val="204"/>
      </rPr>
      <t xml:space="preserve">ООП </t>
    </r>
    <r>
      <rPr>
        <sz val="9"/>
        <rFont val="Times New Roman"/>
        <family val="1"/>
        <charset val="204"/>
      </rPr>
      <t xml:space="preserve"> во 2 группе комбинированной направленности  (планируется обследование на ТПМПК)</t>
    </r>
  </si>
  <si>
    <t xml:space="preserve">0                                   0                           1                                  0                                 </t>
  </si>
  <si>
    <t>июнь 2021г.;уведомление родителя о неосвоении АОП ребёнком</t>
  </si>
  <si>
    <t>10                                                                                           0                                                                                         1</t>
  </si>
  <si>
    <t xml:space="preserve">ООП - 0                                    АООП - 0                                                АОП  - 0                                        ИПРА  - 0                          </t>
  </si>
  <si>
    <t>125                                                                                             6                                                                      2</t>
  </si>
  <si>
    <t>1                                       0                                       1                                        0</t>
  </si>
  <si>
    <t>66                                                                  0                                                                                       5                                                                             2</t>
  </si>
  <si>
    <t xml:space="preserve">56                                                 0                                                        4                                                     0 </t>
  </si>
  <si>
    <t xml:space="preserve">335                                                                  29                                                                                  4                                                                      1       </t>
  </si>
  <si>
    <t xml:space="preserve">333                                                                      29                                                                             4                                                                 1       </t>
  </si>
  <si>
    <t>120                                                                                                          5                                                                                     12                                                        Всего:137</t>
  </si>
  <si>
    <t>1575                                                                                                                                                  87                                                                                                                           90                                 всего: 1752</t>
  </si>
  <si>
    <t>5                                                              1                                                                                                                    4                  всего 10</t>
  </si>
  <si>
    <t>7395                                                                                             270                                                                                                                 275                                            45                                                            2                                             7940</t>
  </si>
  <si>
    <t>7275                                                                                                          265                                                                                          263                                                                                  Всего 7803</t>
  </si>
  <si>
    <r>
      <rPr>
        <b/>
        <sz val="10"/>
        <rFont val="Calibri"/>
        <family val="2"/>
        <charset val="204"/>
        <scheme val="minor"/>
      </rPr>
      <t xml:space="preserve"> АООП</t>
    </r>
    <r>
      <rPr>
        <sz val="10"/>
        <rFont val="Calibri"/>
        <family val="2"/>
        <charset val="204"/>
        <scheme val="minor"/>
      </rPr>
      <t xml:space="preserve"> - ЗПР, ТНР, УО и 3 группы комбинированной       направленности ИИПР - 1 ребенок инвалид с ОВЗ</t>
    </r>
  </si>
  <si>
    <t>освоение ООП НО                                                      0                                                                      освоение ООП НО                                                              0</t>
  </si>
  <si>
    <r>
      <t>ООП 17                                                               (</t>
    </r>
    <r>
      <rPr>
        <b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- речевое развитие не соответствует возрасту;                         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- парциальное недоразвитие ВПФ;       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-  тотальное недоразвитие ВПФ легкой степени)   АООП 2                       (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-  тотальное недоразвитие ВПФ легкой степени)</t>
    </r>
  </si>
  <si>
    <t>7 человек с ТНР</t>
  </si>
  <si>
    <t>направлены наобследование ТПМПК на 28 мая</t>
  </si>
  <si>
    <t>По результатам внутреннего консилиума( протокол ППК от 29.04.2021) у детей диагностированно ТНР</t>
  </si>
  <si>
    <t xml:space="preserve">ООП: 4(июнь - август,    2021 г.)                                   АООП - 1           (июнь - август, 2021г.)                                             АОП - 0                                            ИПРА -0          ВСЕГО:5 </t>
  </si>
  <si>
    <t>запланированное обследование  на ТПМПК детей, испытывающих трудности в освоении ОП ДО - 87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</si>
</sst>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u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b/>
      <u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u/>
      <sz val="9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2" fillId="3" borderId="1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vertical="top" wrapText="1"/>
    </xf>
    <xf numFmtId="0" fontId="19" fillId="3" borderId="13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14" fillId="4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/>
    </xf>
    <xf numFmtId="0" fontId="14" fillId="5" borderId="9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1" fontId="16" fillId="4" borderId="3" xfId="0" applyNumberFormat="1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4" borderId="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center" vertical="top"/>
    </xf>
    <xf numFmtId="1" fontId="16" fillId="4" borderId="10" xfId="0" applyNumberFormat="1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justify" wrapText="1"/>
    </xf>
    <xf numFmtId="1" fontId="17" fillId="4" borderId="3" xfId="0" applyNumberFormat="1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1" fontId="16" fillId="5" borderId="3" xfId="0" applyNumberFormat="1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1" fontId="16" fillId="4" borderId="2" xfId="0" applyNumberFormat="1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/>
    </xf>
    <xf numFmtId="0" fontId="21" fillId="5" borderId="2" xfId="0" applyFont="1" applyFill="1" applyBorder="1" applyAlignment="1">
      <alignment horizontal="left" vertical="top"/>
    </xf>
    <xf numFmtId="0" fontId="16" fillId="5" borderId="3" xfId="0" applyNumberFormat="1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left" vertical="top" wrapText="1"/>
    </xf>
    <xf numFmtId="14" fontId="17" fillId="5" borderId="2" xfId="0" applyNumberFormat="1" applyFont="1" applyFill="1" applyBorder="1" applyAlignment="1">
      <alignment horizontal="left" vertical="top" wrapText="1"/>
    </xf>
    <xf numFmtId="0" fontId="17" fillId="4" borderId="2" xfId="0" applyNumberFormat="1" applyFont="1" applyFill="1" applyBorder="1" applyAlignment="1">
      <alignment horizontal="left" vertical="top" wrapText="1"/>
    </xf>
    <xf numFmtId="1" fontId="13" fillId="5" borderId="6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20" fillId="6" borderId="8" xfId="0" applyFont="1" applyFill="1" applyBorder="1" applyAlignment="1">
      <alignment horizontal="left" vertical="top"/>
    </xf>
    <xf numFmtId="0" fontId="22" fillId="6" borderId="8" xfId="0" applyFont="1" applyFill="1" applyBorder="1" applyAlignment="1">
      <alignment horizontal="left" vertical="top"/>
    </xf>
    <xf numFmtId="0" fontId="15" fillId="6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11" fillId="2" borderId="17" xfId="0" applyFont="1" applyFill="1" applyBorder="1" applyAlignment="1">
      <alignment horizontal="center" vertical="top"/>
    </xf>
    <xf numFmtId="1" fontId="13" fillId="4" borderId="6" xfId="0" applyNumberFormat="1" applyFont="1" applyFill="1" applyBorder="1" applyAlignment="1">
      <alignment horizontal="left" vertical="top" wrapText="1"/>
    </xf>
    <xf numFmtId="0" fontId="14" fillId="4" borderId="20" xfId="0" applyFont="1" applyFill="1" applyBorder="1" applyAlignment="1">
      <alignment horizontal="left" vertical="top" wrapText="1"/>
    </xf>
    <xf numFmtId="0" fontId="17" fillId="4" borderId="21" xfId="0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left" vertical="top" wrapText="1"/>
    </xf>
    <xf numFmtId="1" fontId="17" fillId="4" borderId="21" xfId="0" applyNumberFormat="1" applyFont="1" applyFill="1" applyBorder="1" applyAlignment="1">
      <alignment horizontal="left" vertical="top" wrapText="1"/>
    </xf>
    <xf numFmtId="1" fontId="13" fillId="4" borderId="21" xfId="0" applyNumberFormat="1" applyFont="1" applyFill="1" applyBorder="1" applyAlignment="1">
      <alignment horizontal="left" vertical="top" wrapText="1"/>
    </xf>
    <xf numFmtId="1" fontId="17" fillId="4" borderId="23" xfId="0" applyNumberFormat="1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1" fontId="16" fillId="6" borderId="12" xfId="0" applyNumberFormat="1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left" vertical="top" wrapText="1"/>
    </xf>
    <xf numFmtId="0" fontId="23" fillId="6" borderId="12" xfId="0" applyFont="1" applyFill="1" applyBorder="1" applyAlignment="1">
      <alignment horizontal="left" vertical="top" wrapText="1"/>
    </xf>
    <xf numFmtId="1" fontId="23" fillId="6" borderId="13" xfId="0" applyNumberFormat="1" applyFont="1" applyFill="1" applyBorder="1" applyAlignment="1">
      <alignment horizontal="center" vertical="top" wrapText="1"/>
    </xf>
    <xf numFmtId="0" fontId="23" fillId="6" borderId="12" xfId="0" applyFont="1" applyFill="1" applyBorder="1" applyAlignment="1">
      <alignment horizontal="center" vertical="top" wrapText="1"/>
    </xf>
    <xf numFmtId="0" fontId="18" fillId="6" borderId="8" xfId="0" applyFont="1" applyFill="1" applyBorder="1" applyAlignment="1">
      <alignment horizontal="left" vertical="top"/>
    </xf>
    <xf numFmtId="0" fontId="17" fillId="6" borderId="8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horizontal="left" vertical="top"/>
    </xf>
    <xf numFmtId="0" fontId="21" fillId="5" borderId="4" xfId="0" applyFont="1" applyFill="1" applyBorder="1" applyAlignment="1">
      <alignment horizontal="left" vertical="top"/>
    </xf>
    <xf numFmtId="0" fontId="21" fillId="4" borderId="5" xfId="0" applyFont="1" applyFill="1" applyBorder="1" applyAlignment="1">
      <alignment horizontal="left" vertical="top"/>
    </xf>
    <xf numFmtId="0" fontId="21" fillId="5" borderId="5" xfId="0" applyFont="1" applyFill="1" applyBorder="1" applyAlignment="1">
      <alignment horizontal="left" vertical="top"/>
    </xf>
    <xf numFmtId="0" fontId="17" fillId="5" borderId="2" xfId="0" applyFont="1" applyFill="1" applyBorder="1" applyAlignment="1">
      <alignment horizontal="left" vertical="top" wrapText="1"/>
    </xf>
    <xf numFmtId="1" fontId="17" fillId="5" borderId="2" xfId="0" applyNumberFormat="1" applyFont="1" applyFill="1" applyBorder="1" applyAlignment="1">
      <alignment horizontal="left" vertical="top" wrapText="1"/>
    </xf>
    <xf numFmtId="1" fontId="13" fillId="5" borderId="3" xfId="0" applyNumberFormat="1" applyFont="1" applyFill="1" applyBorder="1" applyAlignment="1">
      <alignment horizontal="left" vertical="top" wrapText="1"/>
    </xf>
    <xf numFmtId="1" fontId="0" fillId="5" borderId="6" xfId="0" applyNumberFormat="1" applyFont="1" applyFill="1" applyBorder="1" applyAlignment="1">
      <alignment horizontal="left" vertical="top"/>
    </xf>
    <xf numFmtId="0" fontId="21" fillId="4" borderId="2" xfId="0" applyFont="1" applyFill="1" applyBorder="1" applyAlignment="1">
      <alignment horizontal="left" vertical="top"/>
    </xf>
    <xf numFmtId="17" fontId="17" fillId="4" borderId="2" xfId="0" applyNumberFormat="1" applyFont="1" applyFill="1" applyBorder="1" applyAlignment="1">
      <alignment horizontal="left" vertical="top" wrapText="1"/>
    </xf>
    <xf numFmtId="1" fontId="17" fillId="4" borderId="2" xfId="0" applyNumberFormat="1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/>
    </xf>
    <xf numFmtId="0" fontId="17" fillId="5" borderId="2" xfId="0" applyNumberFormat="1" applyFont="1" applyFill="1" applyBorder="1" applyAlignment="1">
      <alignment horizontal="left" vertical="top" wrapText="1"/>
    </xf>
    <xf numFmtId="1" fontId="17" fillId="5" borderId="6" xfId="0" applyNumberFormat="1" applyFont="1" applyFill="1" applyBorder="1" applyAlignment="1">
      <alignment horizontal="left" vertical="top" wrapText="1"/>
    </xf>
    <xf numFmtId="1" fontId="17" fillId="4" borderId="6" xfId="0" applyNumberFormat="1" applyFont="1" applyFill="1" applyBorder="1" applyAlignment="1">
      <alignment horizontal="left" vertical="top" wrapText="1"/>
    </xf>
    <xf numFmtId="0" fontId="13" fillId="4" borderId="2" xfId="0" applyNumberFormat="1" applyFont="1" applyFill="1" applyBorder="1" applyAlignment="1">
      <alignment horizontal="left" vertical="top" wrapText="1"/>
    </xf>
    <xf numFmtId="14" fontId="17" fillId="4" borderId="2" xfId="0" applyNumberFormat="1" applyFont="1" applyFill="1" applyBorder="1" applyAlignment="1">
      <alignment horizontal="left" vertical="top" wrapText="1"/>
    </xf>
    <xf numFmtId="0" fontId="21" fillId="4" borderId="21" xfId="0" applyFont="1" applyFill="1" applyBorder="1" applyAlignment="1">
      <alignment horizontal="left" vertical="top"/>
    </xf>
    <xf numFmtId="0" fontId="16" fillId="4" borderId="22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9" fillId="3" borderId="22" xfId="0" applyFont="1" applyFill="1" applyBorder="1" applyAlignment="1">
      <alignment vertical="top" wrapText="1"/>
    </xf>
    <xf numFmtId="0" fontId="19" fillId="3" borderId="28" xfId="0" applyFont="1" applyFill="1" applyBorder="1" applyAlignment="1">
      <alignment vertical="top" wrapText="1"/>
    </xf>
    <xf numFmtId="0" fontId="19" fillId="3" borderId="29" xfId="0" applyFont="1" applyFill="1" applyBorder="1" applyAlignment="1">
      <alignment vertical="top" wrapText="1"/>
    </xf>
    <xf numFmtId="0" fontId="19" fillId="3" borderId="8" xfId="0" applyFont="1" applyFill="1" applyBorder="1" applyAlignment="1">
      <alignment vertical="top" wrapText="1"/>
    </xf>
    <xf numFmtId="0" fontId="19" fillId="3" borderId="30" xfId="0" applyFont="1" applyFill="1" applyBorder="1" applyAlignment="1">
      <alignment vertical="top" wrapText="1"/>
    </xf>
    <xf numFmtId="0" fontId="14" fillId="4" borderId="31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18" fillId="7" borderId="8" xfId="0" applyFont="1" applyFill="1" applyBorder="1" applyAlignment="1">
      <alignment horizontal="left" vertical="top"/>
    </xf>
    <xf numFmtId="0" fontId="17" fillId="7" borderId="8" xfId="0" applyFont="1" applyFill="1" applyBorder="1" applyAlignment="1">
      <alignment horizontal="left" vertical="top" wrapText="1"/>
    </xf>
    <xf numFmtId="0" fontId="23" fillId="7" borderId="12" xfId="0" applyFont="1" applyFill="1" applyBorder="1" applyAlignment="1">
      <alignment horizontal="center" vertical="top" wrapText="1"/>
    </xf>
    <xf numFmtId="1" fontId="23" fillId="7" borderId="28" xfId="0" applyNumberFormat="1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1" fontId="17" fillId="4" borderId="3" xfId="0" applyNumberFormat="1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 wrapText="1"/>
    </xf>
    <xf numFmtId="1" fontId="17" fillId="4" borderId="2" xfId="0" applyNumberFormat="1" applyFont="1" applyFill="1" applyBorder="1" applyAlignment="1">
      <alignment horizontal="center" vertical="top" wrapText="1"/>
    </xf>
    <xf numFmtId="1" fontId="13" fillId="4" borderId="5" xfId="0" applyNumberFormat="1" applyFont="1" applyFill="1" applyBorder="1" applyAlignment="1">
      <alignment horizontal="center" vertical="top" wrapText="1"/>
    </xf>
    <xf numFmtId="0" fontId="27" fillId="4" borderId="2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center" vertical="top"/>
    </xf>
    <xf numFmtId="0" fontId="16" fillId="4" borderId="3" xfId="0" applyFont="1" applyFill="1" applyBorder="1" applyAlignment="1">
      <alignment horizontal="center" vertical="top" wrapText="1"/>
    </xf>
    <xf numFmtId="1" fontId="16" fillId="4" borderId="3" xfId="0" applyNumberFormat="1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 vertical="top" wrapText="1"/>
    </xf>
    <xf numFmtId="1" fontId="16" fillId="4" borderId="5" xfId="0" applyNumberFormat="1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top"/>
    </xf>
    <xf numFmtId="0" fontId="16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top" wrapText="1"/>
    </xf>
    <xf numFmtId="0" fontId="38" fillId="4" borderId="2" xfId="0" applyFont="1" applyFill="1" applyBorder="1" applyAlignment="1">
      <alignment horizontal="center" vertical="top" wrapText="1"/>
    </xf>
    <xf numFmtId="17" fontId="17" fillId="4" borderId="2" xfId="0" applyNumberFormat="1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 vertical="top"/>
    </xf>
    <xf numFmtId="0" fontId="31" fillId="4" borderId="3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 wrapText="1"/>
    </xf>
    <xf numFmtId="1" fontId="15" fillId="4" borderId="3" xfId="0" applyNumberFormat="1" applyFont="1" applyFill="1" applyBorder="1" applyAlignment="1">
      <alignment horizontal="center" vertical="top" wrapText="1"/>
    </xf>
    <xf numFmtId="1" fontId="15" fillId="4" borderId="26" xfId="0" applyNumberFormat="1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center" vertical="top" wrapText="1"/>
    </xf>
    <xf numFmtId="1" fontId="16" fillId="5" borderId="3" xfId="0" applyNumberFormat="1" applyFont="1" applyFill="1" applyBorder="1" applyAlignment="1">
      <alignment horizontal="center" vertical="top" wrapText="1"/>
    </xf>
    <xf numFmtId="1" fontId="15" fillId="5" borderId="3" xfId="0" applyNumberFormat="1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center" vertical="top"/>
    </xf>
    <xf numFmtId="0" fontId="16" fillId="5" borderId="3" xfId="0" applyFont="1" applyFill="1" applyBorder="1" applyAlignment="1">
      <alignment horizontal="center" vertical="top" wrapText="1"/>
    </xf>
    <xf numFmtId="1" fontId="16" fillId="5" borderId="5" xfId="0" applyNumberFormat="1" applyFont="1" applyFill="1" applyBorder="1" applyAlignment="1">
      <alignment horizontal="center" vertical="top" wrapText="1"/>
    </xf>
    <xf numFmtId="0" fontId="21" fillId="5" borderId="5" xfId="0" applyFont="1" applyFill="1" applyBorder="1" applyAlignment="1">
      <alignment horizontal="center" vertical="top"/>
    </xf>
    <xf numFmtId="0" fontId="16" fillId="5" borderId="3" xfId="0" applyNumberFormat="1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14" fontId="17" fillId="5" borderId="2" xfId="0" applyNumberFormat="1" applyFont="1" applyFill="1" applyBorder="1" applyAlignment="1">
      <alignment horizontal="center" vertical="top" wrapText="1"/>
    </xf>
    <xf numFmtId="1" fontId="13" fillId="5" borderId="5" xfId="0" applyNumberFormat="1" applyFont="1" applyFill="1" applyBorder="1" applyAlignment="1">
      <alignment horizontal="center" vertical="top" wrapText="1"/>
    </xf>
    <xf numFmtId="49" fontId="21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7" fillId="4" borderId="2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30" fillId="4" borderId="3" xfId="0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horizontal="center" vertical="top"/>
    </xf>
    <xf numFmtId="0" fontId="21" fillId="4" borderId="7" xfId="0" applyFont="1" applyFill="1" applyBorder="1" applyAlignment="1">
      <alignment horizontal="center" vertical="top"/>
    </xf>
    <xf numFmtId="0" fontId="36" fillId="4" borderId="7" xfId="0" applyFont="1" applyFill="1" applyBorder="1" applyAlignment="1">
      <alignment horizontal="center" vertical="top"/>
    </xf>
    <xf numFmtId="0" fontId="20" fillId="7" borderId="8" xfId="0" applyFont="1" applyFill="1" applyBorder="1" applyAlignment="1">
      <alignment horizontal="center" vertical="top"/>
    </xf>
    <xf numFmtId="0" fontId="15" fillId="7" borderId="28" xfId="0" applyFont="1" applyFill="1" applyBorder="1" applyAlignment="1">
      <alignment horizontal="center" vertical="top" wrapText="1"/>
    </xf>
    <xf numFmtId="0" fontId="16" fillId="7" borderId="12" xfId="0" applyFont="1" applyFill="1" applyBorder="1" applyAlignment="1">
      <alignment horizontal="center" vertical="top" wrapText="1"/>
    </xf>
    <xf numFmtId="1" fontId="16" fillId="7" borderId="12" xfId="0" applyNumberFormat="1" applyFont="1" applyFill="1" applyBorder="1" applyAlignment="1">
      <alignment horizontal="center" vertical="top" wrapText="1"/>
    </xf>
    <xf numFmtId="1" fontId="39" fillId="5" borderId="3" xfId="0" applyNumberFormat="1" applyFont="1" applyFill="1" applyBorder="1" applyAlignment="1">
      <alignment horizontal="center" vertical="top" wrapText="1"/>
    </xf>
    <xf numFmtId="1" fontId="39" fillId="5" borderId="5" xfId="0" applyNumberFormat="1" applyFont="1" applyFill="1" applyBorder="1" applyAlignment="1">
      <alignment horizontal="center" vertical="top" wrapText="1"/>
    </xf>
    <xf numFmtId="0" fontId="39" fillId="4" borderId="3" xfId="0" applyFont="1" applyFill="1" applyBorder="1" applyAlignment="1">
      <alignment horizontal="center" vertical="top" wrapText="1"/>
    </xf>
    <xf numFmtId="1" fontId="39" fillId="4" borderId="3" xfId="0" applyNumberFormat="1" applyFont="1" applyFill="1" applyBorder="1" applyAlignment="1">
      <alignment horizontal="center" vertical="top" wrapText="1"/>
    </xf>
    <xf numFmtId="1" fontId="39" fillId="4" borderId="5" xfId="0" applyNumberFormat="1" applyFont="1" applyFill="1" applyBorder="1" applyAlignment="1">
      <alignment horizontal="center" vertical="top" wrapText="1"/>
    </xf>
    <xf numFmtId="1" fontId="27" fillId="5" borderId="2" xfId="0" applyNumberFormat="1" applyFont="1" applyFill="1" applyBorder="1" applyAlignment="1">
      <alignment horizontal="center" vertical="top" wrapText="1"/>
    </xf>
    <xf numFmtId="1" fontId="38" fillId="5" borderId="3" xfId="0" applyNumberFormat="1" applyFont="1" applyFill="1" applyBorder="1" applyAlignment="1">
      <alignment horizontal="center" vertical="top" wrapText="1"/>
    </xf>
    <xf numFmtId="1" fontId="40" fillId="5" borderId="5" xfId="0" applyNumberFormat="1" applyFont="1" applyFill="1" applyBorder="1" applyAlignment="1">
      <alignment horizontal="center" vertical="top"/>
    </xf>
    <xf numFmtId="1" fontId="39" fillId="4" borderId="3" xfId="0" applyNumberFormat="1" applyFont="1" applyFill="1" applyBorder="1" applyAlignment="1">
      <alignment horizontal="center" vertical="center" wrapText="1"/>
    </xf>
    <xf numFmtId="1" fontId="39" fillId="4" borderId="5" xfId="0" applyNumberFormat="1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top" wrapText="1"/>
    </xf>
    <xf numFmtId="1" fontId="39" fillId="5" borderId="2" xfId="0" applyNumberFormat="1" applyFont="1" applyFill="1" applyBorder="1" applyAlignment="1">
      <alignment horizontal="center" vertical="top" wrapText="1"/>
    </xf>
    <xf numFmtId="0" fontId="39" fillId="4" borderId="2" xfId="0" applyFont="1" applyFill="1" applyBorder="1" applyAlignment="1">
      <alignment horizontal="center" vertical="top" wrapText="1"/>
    </xf>
    <xf numFmtId="0" fontId="39" fillId="4" borderId="25" xfId="0" applyFont="1" applyFill="1" applyBorder="1" applyAlignment="1">
      <alignment horizontal="center" vertical="top" wrapText="1"/>
    </xf>
    <xf numFmtId="1" fontId="39" fillId="4" borderId="2" xfId="0" applyNumberFormat="1" applyFont="1" applyFill="1" applyBorder="1" applyAlignment="1">
      <alignment horizontal="center" vertical="top" wrapText="1"/>
    </xf>
    <xf numFmtId="0" fontId="38" fillId="5" borderId="2" xfId="0" applyFont="1" applyFill="1" applyBorder="1" applyAlignment="1">
      <alignment horizontal="center" vertical="top" wrapText="1"/>
    </xf>
    <xf numFmtId="0" fontId="27" fillId="5" borderId="7" xfId="0" applyNumberFormat="1" applyFont="1" applyFill="1" applyBorder="1" applyAlignment="1">
      <alignment horizontal="center" vertical="top" wrapText="1"/>
    </xf>
    <xf numFmtId="1" fontId="27" fillId="5" borderId="5" xfId="0" applyNumberFormat="1" applyFont="1" applyFill="1" applyBorder="1" applyAlignment="1">
      <alignment horizontal="center" vertical="top" wrapText="1"/>
    </xf>
    <xf numFmtId="0" fontId="41" fillId="4" borderId="2" xfId="0" applyFont="1" applyFill="1" applyBorder="1" applyAlignment="1">
      <alignment horizontal="center" vertical="top"/>
    </xf>
    <xf numFmtId="1" fontId="27" fillId="4" borderId="2" xfId="0" applyNumberFormat="1" applyFont="1" applyFill="1" applyBorder="1" applyAlignment="1">
      <alignment horizontal="center" vertical="top" wrapText="1"/>
    </xf>
    <xf numFmtId="1" fontId="27" fillId="4" borderId="5" xfId="0" applyNumberFormat="1" applyFont="1" applyFill="1" applyBorder="1" applyAlignment="1">
      <alignment horizontal="center" vertical="top" wrapText="1"/>
    </xf>
    <xf numFmtId="0" fontId="38" fillId="4" borderId="2" xfId="0" applyNumberFormat="1" applyFont="1" applyFill="1" applyBorder="1" applyAlignment="1">
      <alignment horizontal="center" vertical="top" wrapText="1"/>
    </xf>
    <xf numFmtId="0" fontId="27" fillId="4" borderId="2" xfId="0" applyNumberFormat="1" applyFont="1" applyFill="1" applyBorder="1" applyAlignment="1">
      <alignment horizontal="center" vertical="top" wrapText="1"/>
    </xf>
    <xf numFmtId="0" fontId="40" fillId="4" borderId="5" xfId="0" applyFont="1" applyFill="1" applyBorder="1" applyAlignment="1">
      <alignment horizontal="center" vertical="top"/>
    </xf>
    <xf numFmtId="0" fontId="39" fillId="4" borderId="7" xfId="0" applyFont="1" applyFill="1" applyBorder="1" applyAlignment="1">
      <alignment horizontal="center" vertical="top" wrapText="1"/>
    </xf>
    <xf numFmtId="1" fontId="39" fillId="4" borderId="7" xfId="0" applyNumberFormat="1" applyFont="1" applyFill="1" applyBorder="1" applyAlignment="1">
      <alignment horizontal="center" vertical="top" wrapText="1"/>
    </xf>
    <xf numFmtId="1" fontId="39" fillId="4" borderId="32" xfId="0" applyNumberFormat="1" applyFont="1" applyFill="1" applyBorder="1" applyAlignment="1">
      <alignment horizontal="center" vertical="top" wrapText="1"/>
    </xf>
    <xf numFmtId="0" fontId="32" fillId="4" borderId="24" xfId="0" applyFont="1" applyFill="1" applyBorder="1" applyAlignment="1">
      <alignment horizontal="center" vertical="top" wrapText="1"/>
    </xf>
    <xf numFmtId="0" fontId="16" fillId="5" borderId="34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13" fillId="4" borderId="34" xfId="0" applyFont="1" applyFill="1" applyBorder="1" applyAlignment="1">
      <alignment horizontal="center" vertical="top" wrapText="1"/>
    </xf>
    <xf numFmtId="0" fontId="0" fillId="5" borderId="34" xfId="0" applyFont="1" applyFill="1" applyBorder="1" applyAlignment="1">
      <alignment horizontal="center" vertical="top" wrapText="1"/>
    </xf>
    <xf numFmtId="0" fontId="0" fillId="4" borderId="34" xfId="0" applyFill="1" applyBorder="1" applyAlignment="1">
      <alignment horizontal="center" vertical="top" wrapText="1"/>
    </xf>
    <xf numFmtId="0" fontId="0" fillId="4" borderId="34" xfId="0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horizontal="center" vertical="top" wrapText="1"/>
    </xf>
    <xf numFmtId="0" fontId="7" fillId="5" borderId="34" xfId="0" applyFont="1" applyFill="1" applyBorder="1" applyAlignment="1">
      <alignment horizontal="center" vertical="top" wrapText="1"/>
    </xf>
    <xf numFmtId="0" fontId="0" fillId="4" borderId="34" xfId="0" applyFont="1" applyFill="1" applyBorder="1" applyAlignment="1">
      <alignment horizontal="left" vertical="top" wrapText="1"/>
    </xf>
    <xf numFmtId="0" fontId="13" fillId="4" borderId="34" xfId="0" applyFont="1" applyFill="1" applyBorder="1" applyAlignment="1">
      <alignment horizontal="left" vertical="top" wrapText="1"/>
    </xf>
    <xf numFmtId="0" fontId="6" fillId="4" borderId="34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left" vertical="top" wrapText="1"/>
    </xf>
    <xf numFmtId="0" fontId="0" fillId="4" borderId="34" xfId="0" applyFill="1" applyBorder="1" applyAlignment="1">
      <alignment horizontal="center" wrapText="1"/>
    </xf>
    <xf numFmtId="0" fontId="13" fillId="5" borderId="34" xfId="0" applyFont="1" applyFill="1" applyBorder="1" applyAlignment="1">
      <alignment horizontal="left" vertical="top" wrapText="1"/>
    </xf>
    <xf numFmtId="0" fontId="8" fillId="5" borderId="34" xfId="0" applyFont="1" applyFill="1" applyBorder="1" applyAlignment="1">
      <alignment horizontal="center" vertical="top" wrapText="1"/>
    </xf>
    <xf numFmtId="0" fontId="16" fillId="4" borderId="34" xfId="0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horizontal="center" vertical="top" wrapText="1"/>
    </xf>
    <xf numFmtId="0" fontId="17" fillId="4" borderId="34" xfId="0" applyFont="1" applyFill="1" applyBorder="1" applyAlignment="1">
      <alignment horizontal="left" vertical="top" wrapText="1"/>
    </xf>
    <xf numFmtId="0" fontId="0" fillId="4" borderId="34" xfId="0" applyFill="1" applyBorder="1" applyAlignment="1">
      <alignment horizontal="center"/>
    </xf>
    <xf numFmtId="0" fontId="47" fillId="4" borderId="3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top" wrapText="1"/>
    </xf>
    <xf numFmtId="0" fontId="50" fillId="4" borderId="35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 wrapText="1"/>
    </xf>
    <xf numFmtId="0" fontId="39" fillId="5" borderId="2" xfId="0" applyFont="1" applyFill="1" applyBorder="1" applyAlignment="1">
      <alignment horizontal="center" vertical="top" wrapText="1"/>
    </xf>
    <xf numFmtId="0" fontId="43" fillId="3" borderId="2" xfId="0" applyFont="1" applyFill="1" applyBorder="1"/>
    <xf numFmtId="0" fontId="43" fillId="3" borderId="2" xfId="0" applyFont="1" applyFill="1" applyBorder="1" applyAlignment="1">
      <alignment vertical="top" wrapText="1"/>
    </xf>
    <xf numFmtId="1" fontId="16" fillId="8" borderId="3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3" fillId="5" borderId="3" xfId="0" applyFont="1" applyFill="1" applyBorder="1" applyAlignment="1">
      <alignment horizontal="center" vertical="top" wrapText="1"/>
    </xf>
    <xf numFmtId="1" fontId="13" fillId="5" borderId="3" xfId="0" applyNumberFormat="1" applyFont="1" applyFill="1" applyBorder="1" applyAlignment="1">
      <alignment horizontal="center" vertical="top" wrapText="1"/>
    </xf>
    <xf numFmtId="14" fontId="13" fillId="5" borderId="2" xfId="0" applyNumberFormat="1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left" vertical="top" wrapText="1"/>
    </xf>
    <xf numFmtId="1" fontId="15" fillId="5" borderId="3" xfId="0" applyNumberFormat="1" applyFont="1" applyFill="1" applyBorder="1" applyAlignment="1">
      <alignment horizontal="left" vertical="top" wrapText="1"/>
    </xf>
    <xf numFmtId="1" fontId="15" fillId="5" borderId="2" xfId="0" applyNumberFormat="1" applyFont="1" applyFill="1" applyBorder="1" applyAlignment="1">
      <alignment horizontal="left" vertical="top" wrapText="1"/>
    </xf>
    <xf numFmtId="1" fontId="15" fillId="5" borderId="5" xfId="0" applyNumberFormat="1" applyFont="1" applyFill="1" applyBorder="1" applyAlignment="1">
      <alignment horizontal="left" vertical="top" wrapText="1"/>
    </xf>
    <xf numFmtId="0" fontId="31" fillId="4" borderId="2" xfId="0" applyFont="1" applyFill="1" applyBorder="1" applyAlignment="1">
      <alignment horizontal="center" vertical="top"/>
    </xf>
    <xf numFmtId="1" fontId="14" fillId="4" borderId="2" xfId="0" applyNumberFormat="1" applyFont="1" applyFill="1" applyBorder="1" applyAlignment="1">
      <alignment horizontal="center" vertical="top" wrapText="1"/>
    </xf>
    <xf numFmtId="1" fontId="14" fillId="4" borderId="5" xfId="0" applyNumberFormat="1" applyFont="1" applyFill="1" applyBorder="1" applyAlignment="1">
      <alignment horizontal="center" vertical="top" wrapText="1"/>
    </xf>
    <xf numFmtId="0" fontId="52" fillId="3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center" vertical="top" wrapText="1"/>
    </xf>
    <xf numFmtId="1" fontId="16" fillId="5" borderId="2" xfId="0" applyNumberFormat="1" applyFont="1" applyFill="1" applyBorder="1" applyAlignment="1">
      <alignment horizontal="center" vertical="top" wrapText="1"/>
    </xf>
    <xf numFmtId="1" fontId="15" fillId="5" borderId="2" xfId="0" applyNumberFormat="1" applyFont="1" applyFill="1" applyBorder="1" applyAlignment="1">
      <alignment horizontal="center" vertical="top" wrapText="1"/>
    </xf>
    <xf numFmtId="1" fontId="15" fillId="5" borderId="5" xfId="0" applyNumberFormat="1" applyFont="1" applyFill="1" applyBorder="1" applyAlignment="1">
      <alignment horizontal="center" vertical="top" wrapText="1"/>
    </xf>
    <xf numFmtId="0" fontId="13" fillId="5" borderId="36" xfId="0" applyFont="1" applyFill="1" applyBorder="1" applyAlignment="1">
      <alignment vertical="top" wrapText="1"/>
    </xf>
    <xf numFmtId="1" fontId="15" fillId="4" borderId="5" xfId="0" applyNumberFormat="1" applyFont="1" applyFill="1" applyBorder="1" applyAlignment="1">
      <alignment horizontal="center" vertical="top" wrapText="1"/>
    </xf>
    <xf numFmtId="0" fontId="0" fillId="4" borderId="34" xfId="0" applyFill="1" applyBorder="1" applyAlignment="1">
      <alignment horizontal="left" vertical="top" wrapText="1"/>
    </xf>
    <xf numFmtId="1" fontId="16" fillId="5" borderId="5" xfId="0" applyNumberFormat="1" applyFont="1" applyFill="1" applyBorder="1" applyAlignment="1">
      <alignment horizontal="left" vertical="top" wrapText="1"/>
    </xf>
    <xf numFmtId="0" fontId="0" fillId="5" borderId="36" xfId="0" applyFill="1" applyBorder="1" applyAlignment="1">
      <alignment vertical="top" wrapText="1"/>
    </xf>
    <xf numFmtId="0" fontId="43" fillId="3" borderId="2" xfId="0" applyFont="1" applyFill="1" applyBorder="1" applyAlignment="1">
      <alignment wrapText="1"/>
    </xf>
    <xf numFmtId="49" fontId="4" fillId="4" borderId="34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4" fillId="4" borderId="7" xfId="0" applyNumberFormat="1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left" vertical="top" wrapText="1"/>
    </xf>
    <xf numFmtId="1" fontId="15" fillId="4" borderId="2" xfId="0" applyNumberFormat="1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left" vertical="top" wrapText="1"/>
    </xf>
    <xf numFmtId="1" fontId="39" fillId="5" borderId="3" xfId="0" applyNumberFormat="1" applyFont="1" applyFill="1" applyBorder="1" applyAlignment="1">
      <alignment horizontal="left" vertical="top" wrapText="1"/>
    </xf>
    <xf numFmtId="0" fontId="38" fillId="5" borderId="34" xfId="0" applyFont="1" applyFill="1" applyBorder="1" applyAlignment="1">
      <alignment horizontal="left" vertical="top" wrapText="1"/>
    </xf>
    <xf numFmtId="1" fontId="15" fillId="4" borderId="3" xfId="0" applyNumberFormat="1" applyFont="1" applyFill="1" applyBorder="1" applyAlignment="1">
      <alignment horizontal="left" vertical="top" wrapText="1"/>
    </xf>
    <xf numFmtId="0" fontId="43" fillId="0" borderId="2" xfId="0" applyFont="1" applyFill="1" applyBorder="1" applyAlignment="1">
      <alignment vertical="top" wrapText="1"/>
    </xf>
    <xf numFmtId="0" fontId="12" fillId="4" borderId="2" xfId="0" applyNumberFormat="1" applyFont="1" applyFill="1" applyBorder="1" applyAlignment="1">
      <alignment horizontal="center" vertical="top" wrapText="1"/>
    </xf>
    <xf numFmtId="0" fontId="14" fillId="4" borderId="2" xfId="0" applyNumberFormat="1" applyFont="1" applyFill="1" applyBorder="1" applyAlignment="1">
      <alignment horizontal="center" vertical="top" wrapText="1"/>
    </xf>
    <xf numFmtId="0" fontId="32" fillId="4" borderId="5" xfId="0" applyFont="1" applyFill="1" applyBorder="1" applyAlignment="1">
      <alignment horizontal="center" vertical="top"/>
    </xf>
    <xf numFmtId="0" fontId="32" fillId="4" borderId="34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1" fontId="31" fillId="4" borderId="3" xfId="0" applyNumberFormat="1" applyFont="1" applyFill="1" applyBorder="1" applyAlignment="1">
      <alignment horizontal="center" vertical="top"/>
    </xf>
    <xf numFmtId="1" fontId="21" fillId="5" borderId="4" xfId="0" applyNumberFormat="1" applyFont="1" applyFill="1" applyBorder="1" applyAlignment="1">
      <alignment horizontal="center" vertical="top"/>
    </xf>
    <xf numFmtId="1" fontId="21" fillId="5" borderId="2" xfId="0" applyNumberFormat="1" applyFont="1" applyFill="1" applyBorder="1" applyAlignment="1">
      <alignment horizontal="center" vertical="top"/>
    </xf>
    <xf numFmtId="1" fontId="17" fillId="5" borderId="2" xfId="0" applyNumberFormat="1" applyFont="1" applyFill="1" applyBorder="1" applyAlignment="1">
      <alignment horizontal="center" vertical="top"/>
    </xf>
    <xf numFmtId="1" fontId="21" fillId="4" borderId="5" xfId="0" applyNumberFormat="1" applyFont="1" applyFill="1" applyBorder="1" applyAlignment="1">
      <alignment horizontal="center" vertical="top"/>
    </xf>
    <xf numFmtId="1" fontId="21" fillId="5" borderId="5" xfId="0" applyNumberFormat="1" applyFont="1" applyFill="1" applyBorder="1" applyAlignment="1">
      <alignment horizontal="center" vertical="top"/>
    </xf>
    <xf numFmtId="1" fontId="21" fillId="4" borderId="2" xfId="0" applyNumberFormat="1" applyFont="1" applyFill="1" applyBorder="1" applyAlignment="1">
      <alignment horizontal="center" vertical="top"/>
    </xf>
    <xf numFmtId="1" fontId="31" fillId="4" borderId="2" xfId="0" applyNumberFormat="1" applyFont="1" applyFill="1" applyBorder="1" applyAlignment="1">
      <alignment horizontal="center" vertical="top"/>
    </xf>
    <xf numFmtId="1" fontId="21" fillId="4" borderId="2" xfId="0" applyNumberFormat="1" applyFont="1" applyFill="1" applyBorder="1" applyAlignment="1">
      <alignment horizontal="center" vertical="top" wrapText="1"/>
    </xf>
    <xf numFmtId="1" fontId="35" fillId="4" borderId="2" xfId="0" applyNumberFormat="1" applyFont="1" applyFill="1" applyBorder="1" applyAlignment="1">
      <alignment horizontal="center" vertical="top"/>
    </xf>
    <xf numFmtId="1" fontId="20" fillId="7" borderId="8" xfId="0" applyNumberFormat="1" applyFont="1" applyFill="1" applyBorder="1" applyAlignment="1">
      <alignment horizontal="center" vertical="top"/>
    </xf>
    <xf numFmtId="0" fontId="12" fillId="5" borderId="2" xfId="0" applyFont="1" applyFill="1" applyBorder="1" applyAlignment="1">
      <alignment horizontal="center" vertical="top" wrapText="1"/>
    </xf>
    <xf numFmtId="0" fontId="14" fillId="5" borderId="7" xfId="0" applyNumberFormat="1" applyFont="1" applyFill="1" applyBorder="1" applyAlignment="1">
      <alignment horizontal="center" vertical="top" wrapText="1"/>
    </xf>
    <xf numFmtId="1" fontId="14" fillId="5" borderId="5" xfId="0" applyNumberFormat="1" applyFont="1" applyFill="1" applyBorder="1" applyAlignment="1">
      <alignment horizontal="center" vertical="top" wrapText="1"/>
    </xf>
    <xf numFmtId="1" fontId="14" fillId="4" borderId="3" xfId="0" applyNumberFormat="1" applyFont="1" applyFill="1" applyBorder="1" applyAlignment="1">
      <alignment horizontal="center" vertical="top" wrapText="1"/>
    </xf>
    <xf numFmtId="0" fontId="53" fillId="4" borderId="34" xfId="0" applyFont="1" applyFill="1" applyBorder="1" applyAlignment="1">
      <alignment horizontal="left" vertical="top" wrapText="1"/>
    </xf>
    <xf numFmtId="0" fontId="14" fillId="9" borderId="31" xfId="0" applyFont="1" applyFill="1" applyBorder="1" applyAlignment="1">
      <alignment horizontal="left" vertical="top" wrapText="1"/>
    </xf>
    <xf numFmtId="0" fontId="17" fillId="9" borderId="7" xfId="0" applyFont="1" applyFill="1" applyBorder="1" applyAlignment="1">
      <alignment horizontal="left" vertical="top" wrapText="1"/>
    </xf>
    <xf numFmtId="0" fontId="21" fillId="9" borderId="7" xfId="0" applyFont="1" applyFill="1" applyBorder="1" applyAlignment="1">
      <alignment horizontal="center" vertical="top"/>
    </xf>
    <xf numFmtId="1" fontId="36" fillId="9" borderId="7" xfId="0" applyNumberFormat="1" applyFont="1" applyFill="1" applyBorder="1" applyAlignment="1">
      <alignment horizontal="center" vertical="top"/>
    </xf>
    <xf numFmtId="0" fontId="16" fillId="9" borderId="3" xfId="0" applyFont="1" applyFill="1" applyBorder="1" applyAlignment="1">
      <alignment horizontal="center" vertical="top" wrapText="1"/>
    </xf>
    <xf numFmtId="0" fontId="15" fillId="9" borderId="7" xfId="0" applyFont="1" applyFill="1" applyBorder="1" applyAlignment="1">
      <alignment horizontal="center" vertical="top" wrapText="1"/>
    </xf>
    <xf numFmtId="1" fontId="14" fillId="9" borderId="2" xfId="0" applyNumberFormat="1" applyFont="1" applyFill="1" applyBorder="1" applyAlignment="1">
      <alignment horizontal="center" vertical="top" wrapText="1"/>
    </xf>
    <xf numFmtId="1" fontId="15" fillId="9" borderId="7" xfId="0" applyNumberFormat="1" applyFont="1" applyFill="1" applyBorder="1" applyAlignment="1">
      <alignment horizontal="center" vertical="top" wrapText="1"/>
    </xf>
    <xf numFmtId="1" fontId="15" fillId="9" borderId="32" xfId="0" applyNumberFormat="1" applyFont="1" applyFill="1" applyBorder="1" applyAlignment="1">
      <alignment horizontal="center" vertical="top" wrapText="1"/>
    </xf>
    <xf numFmtId="49" fontId="54" fillId="4" borderId="3" xfId="0" applyNumberFormat="1" applyFont="1" applyFill="1" applyBorder="1" applyAlignment="1">
      <alignment horizontal="center" vertical="top" wrapText="1"/>
    </xf>
    <xf numFmtId="49" fontId="15" fillId="4" borderId="3" xfId="0" applyNumberFormat="1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top" wrapText="1"/>
    </xf>
    <xf numFmtId="49" fontId="15" fillId="4" borderId="5" xfId="0" applyNumberFormat="1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left" vertical="top" wrapText="1"/>
    </xf>
    <xf numFmtId="0" fontId="15" fillId="9" borderId="35" xfId="0" applyFont="1" applyFill="1" applyBorder="1" applyAlignment="1">
      <alignment horizontal="left" vertical="top" wrapText="1"/>
    </xf>
    <xf numFmtId="1" fontId="16" fillId="7" borderId="28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top"/>
    </xf>
    <xf numFmtId="0" fontId="24" fillId="2" borderId="14" xfId="0" applyFont="1" applyFill="1" applyBorder="1" applyAlignment="1">
      <alignment horizontal="center" vertical="top"/>
    </xf>
    <xf numFmtId="0" fontId="25" fillId="2" borderId="15" xfId="0" applyFont="1" applyFill="1" applyBorder="1" applyAlignment="1"/>
    <xf numFmtId="0" fontId="11" fillId="2" borderId="18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/>
    <xf numFmtId="0" fontId="0" fillId="0" borderId="15" xfId="0" applyBorder="1" applyAlignment="1"/>
    <xf numFmtId="0" fontId="11" fillId="2" borderId="26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0" fillId="2" borderId="27" xfId="0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/>
    </xf>
    <xf numFmtId="0" fontId="24" fillId="2" borderId="27" xfId="0" applyFont="1" applyFill="1" applyBorder="1" applyAlignment="1">
      <alignment horizontal="center" vertical="top"/>
    </xf>
    <xf numFmtId="0" fontId="25" fillId="2" borderId="27" xfId="0" applyFont="1" applyFill="1" applyBorder="1" applyAlignment="1">
      <alignment vertical="top"/>
    </xf>
    <xf numFmtId="0" fontId="0" fillId="0" borderId="27" xfId="0" applyBorder="1" applyAlignment="1">
      <alignment vertical="top"/>
    </xf>
    <xf numFmtId="0" fontId="0" fillId="2" borderId="16" xfId="0" applyFill="1" applyBorder="1" applyAlignment="1">
      <alignment vertical="top" wrapText="1"/>
    </xf>
    <xf numFmtId="0" fontId="0" fillId="0" borderId="3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661410" y="377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661410" y="377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" name="TextBox 68"/>
        <xdr:cNvSpPr txBox="1"/>
      </xdr:nvSpPr>
      <xdr:spPr>
        <a:xfrm flipH="1" flipV="1">
          <a:off x="4529460" y="4278351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45719" cy="265813"/>
    <xdr:sp macro="" textlink="">
      <xdr:nvSpPr>
        <xdr:cNvPr id="71" name="TextBox 70"/>
        <xdr:cNvSpPr txBox="1"/>
      </xdr:nvSpPr>
      <xdr:spPr>
        <a:xfrm flipV="1">
          <a:off x="15975419" y="771746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45719" cy="62023"/>
    <xdr:sp macro="" textlink="">
      <xdr:nvSpPr>
        <xdr:cNvPr id="78" name="TextBox 77"/>
        <xdr:cNvSpPr txBox="1"/>
      </xdr:nvSpPr>
      <xdr:spPr>
        <a:xfrm flipV="1">
          <a:off x="15700744" y="12236302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5" name="TextBox 84"/>
        <xdr:cNvSpPr txBox="1"/>
      </xdr:nvSpPr>
      <xdr:spPr>
        <a:xfrm>
          <a:off x="4344729" y="4456813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4" name="TextBox 83"/>
        <xdr:cNvSpPr txBox="1"/>
      </xdr:nvSpPr>
      <xdr:spPr>
        <a:xfrm flipH="1" flipV="1">
          <a:off x="5583501" y="39145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" name="TextBox 85"/>
        <xdr:cNvSpPr txBox="1"/>
      </xdr:nvSpPr>
      <xdr:spPr>
        <a:xfrm>
          <a:off x="5398770" y="385377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6" name="TextBox 95"/>
        <xdr:cNvSpPr txBox="1"/>
      </xdr:nvSpPr>
      <xdr:spPr>
        <a:xfrm flipH="1" flipV="1">
          <a:off x="5583501" y="232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" name="TextBox 96"/>
        <xdr:cNvSpPr txBox="1"/>
      </xdr:nvSpPr>
      <xdr:spPr>
        <a:xfrm>
          <a:off x="5398770" y="23241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46" name="TextBox 145"/>
        <xdr:cNvSpPr txBox="1"/>
      </xdr:nvSpPr>
      <xdr:spPr>
        <a:xfrm flipH="1" flipV="1">
          <a:off x="5583501" y="232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51" name="TextBox 150"/>
        <xdr:cNvSpPr txBox="1"/>
      </xdr:nvSpPr>
      <xdr:spPr>
        <a:xfrm>
          <a:off x="5398770" y="23241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15" name="TextBox 14"/>
        <xdr:cNvSpPr txBox="1"/>
      </xdr:nvSpPr>
      <xdr:spPr>
        <a:xfrm flipH="1">
          <a:off x="5269076" y="6055895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9" name="TextBox 48"/>
        <xdr:cNvSpPr txBox="1"/>
      </xdr:nvSpPr>
      <xdr:spPr>
        <a:xfrm flipH="1" flipV="1">
          <a:off x="5583501" y="39145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45719" cy="265813"/>
    <xdr:sp macro="" textlink="">
      <xdr:nvSpPr>
        <xdr:cNvPr id="50" name="TextBox 49"/>
        <xdr:cNvSpPr txBox="1"/>
      </xdr:nvSpPr>
      <xdr:spPr>
        <a:xfrm flipV="1">
          <a:off x="16337280" y="696468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45719" cy="62023"/>
    <xdr:sp macro="" textlink="">
      <xdr:nvSpPr>
        <xdr:cNvPr id="51" name="TextBox 50"/>
        <xdr:cNvSpPr txBox="1"/>
      </xdr:nvSpPr>
      <xdr:spPr>
        <a:xfrm flipV="1">
          <a:off x="14592300" y="91135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6" name="TextBox 55"/>
        <xdr:cNvSpPr txBox="1"/>
      </xdr:nvSpPr>
      <xdr:spPr>
        <a:xfrm>
          <a:off x="5398770" y="385377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6" name="TextBox 65"/>
        <xdr:cNvSpPr txBox="1"/>
      </xdr:nvSpPr>
      <xdr:spPr>
        <a:xfrm flipH="1" flipV="1">
          <a:off x="5583501" y="39145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7" name="TextBox 66"/>
        <xdr:cNvSpPr txBox="1"/>
      </xdr:nvSpPr>
      <xdr:spPr>
        <a:xfrm>
          <a:off x="5398770" y="385377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7" name="TextBox 76"/>
        <xdr:cNvSpPr txBox="1"/>
      </xdr:nvSpPr>
      <xdr:spPr>
        <a:xfrm flipH="1" flipV="1">
          <a:off x="5583501" y="39145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8" name="TextBox 77"/>
        <xdr:cNvSpPr txBox="1"/>
      </xdr:nvSpPr>
      <xdr:spPr>
        <a:xfrm>
          <a:off x="5398770" y="385377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7" name="TextBox 126"/>
        <xdr:cNvSpPr txBox="1"/>
      </xdr:nvSpPr>
      <xdr:spPr>
        <a:xfrm flipH="1" flipV="1">
          <a:off x="5583501" y="39145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398770" y="91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2" name="TextBox 131"/>
        <xdr:cNvSpPr txBox="1"/>
      </xdr:nvSpPr>
      <xdr:spPr>
        <a:xfrm>
          <a:off x="5398770" y="385377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41" name="TextBox 140"/>
        <xdr:cNvSpPr txBox="1"/>
      </xdr:nvSpPr>
      <xdr:spPr>
        <a:xfrm flipH="1" flipV="1">
          <a:off x="52634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42" name="TextBox 141"/>
        <xdr:cNvSpPr txBox="1"/>
      </xdr:nvSpPr>
      <xdr:spPr>
        <a:xfrm>
          <a:off x="50787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52" name="TextBox 151"/>
        <xdr:cNvSpPr txBox="1"/>
      </xdr:nvSpPr>
      <xdr:spPr>
        <a:xfrm flipH="1" flipV="1">
          <a:off x="52634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53" name="TextBox 152"/>
        <xdr:cNvSpPr txBox="1"/>
      </xdr:nvSpPr>
      <xdr:spPr>
        <a:xfrm>
          <a:off x="50787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3" name="TextBox 162"/>
        <xdr:cNvSpPr txBox="1"/>
      </xdr:nvSpPr>
      <xdr:spPr>
        <a:xfrm flipH="1" flipV="1">
          <a:off x="52634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4" name="TextBox 163"/>
        <xdr:cNvSpPr txBox="1"/>
      </xdr:nvSpPr>
      <xdr:spPr>
        <a:xfrm>
          <a:off x="50787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50787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73" name="TextBox 172"/>
        <xdr:cNvSpPr txBox="1"/>
      </xdr:nvSpPr>
      <xdr:spPr>
        <a:xfrm>
          <a:off x="50787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82" name="TextBox 181"/>
        <xdr:cNvSpPr txBox="1"/>
      </xdr:nvSpPr>
      <xdr:spPr>
        <a:xfrm flipH="1" flipV="1">
          <a:off x="63302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83" name="TextBox 182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93" name="TextBox 192"/>
        <xdr:cNvSpPr txBox="1"/>
      </xdr:nvSpPr>
      <xdr:spPr>
        <a:xfrm flipH="1" flipV="1">
          <a:off x="63302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94" name="TextBox 193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04" name="TextBox 203"/>
        <xdr:cNvSpPr txBox="1"/>
      </xdr:nvSpPr>
      <xdr:spPr>
        <a:xfrm flipH="1" flipV="1">
          <a:off x="63302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05" name="TextBox 204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14" name="TextBox 213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23" name="TextBox 222"/>
        <xdr:cNvSpPr txBox="1"/>
      </xdr:nvSpPr>
      <xdr:spPr>
        <a:xfrm flipH="1" flipV="1">
          <a:off x="63302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24" name="TextBox 223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34" name="TextBox 233"/>
        <xdr:cNvSpPr txBox="1"/>
      </xdr:nvSpPr>
      <xdr:spPr>
        <a:xfrm flipH="1" flipV="1">
          <a:off x="63302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35" name="TextBox 234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45" name="TextBox 244"/>
        <xdr:cNvSpPr txBox="1"/>
      </xdr:nvSpPr>
      <xdr:spPr>
        <a:xfrm flipH="1" flipV="1">
          <a:off x="633026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46" name="TextBox 245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14553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55" name="TextBox 254"/>
        <xdr:cNvSpPr txBox="1"/>
      </xdr:nvSpPr>
      <xdr:spPr>
        <a:xfrm>
          <a:off x="614553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327" name="TextBox 326"/>
        <xdr:cNvSpPr txBox="1"/>
      </xdr:nvSpPr>
      <xdr:spPr>
        <a:xfrm>
          <a:off x="4611102" y="3983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32" name="TextBox 331"/>
        <xdr:cNvSpPr txBox="1"/>
      </xdr:nvSpPr>
      <xdr:spPr>
        <a:xfrm>
          <a:off x="507873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42" name="TextBox 341"/>
        <xdr:cNvSpPr txBox="1"/>
      </xdr:nvSpPr>
      <xdr:spPr>
        <a:xfrm flipH="1" flipV="1">
          <a:off x="5263461" y="38709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43" name="TextBox 342"/>
        <xdr:cNvSpPr txBox="1"/>
      </xdr:nvSpPr>
      <xdr:spPr>
        <a:xfrm>
          <a:off x="507873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353" name="TextBox 352"/>
        <xdr:cNvSpPr txBox="1"/>
      </xdr:nvSpPr>
      <xdr:spPr>
        <a:xfrm flipH="1" flipV="1">
          <a:off x="4833432" y="6553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54" name="TextBox 353"/>
        <xdr:cNvSpPr txBox="1"/>
      </xdr:nvSpPr>
      <xdr:spPr>
        <a:xfrm>
          <a:off x="507873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507873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359" name="TextBox 358"/>
        <xdr:cNvSpPr txBox="1"/>
      </xdr:nvSpPr>
      <xdr:spPr>
        <a:xfrm>
          <a:off x="4535906" y="5675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360" name="TextBox 359"/>
        <xdr:cNvSpPr txBox="1"/>
      </xdr:nvSpPr>
      <xdr:spPr>
        <a:xfrm>
          <a:off x="3736106" y="6766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61" name="TextBox 360"/>
        <xdr:cNvSpPr txBox="1"/>
      </xdr:nvSpPr>
      <xdr:spPr>
        <a:xfrm>
          <a:off x="507873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68" name="TextBox 367"/>
        <xdr:cNvSpPr txBox="1"/>
      </xdr:nvSpPr>
      <xdr:spPr>
        <a:xfrm>
          <a:off x="421005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78" name="TextBox 377"/>
        <xdr:cNvSpPr txBox="1"/>
      </xdr:nvSpPr>
      <xdr:spPr>
        <a:xfrm>
          <a:off x="421005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388" name="TextBox 387"/>
        <xdr:cNvSpPr txBox="1"/>
      </xdr:nvSpPr>
      <xdr:spPr>
        <a:xfrm flipH="1" flipV="1">
          <a:off x="4040952" y="6553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89" name="TextBox 388"/>
        <xdr:cNvSpPr txBox="1"/>
      </xdr:nvSpPr>
      <xdr:spPr>
        <a:xfrm>
          <a:off x="421005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4210050" y="387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97" name="TextBox 396"/>
        <xdr:cNvSpPr txBox="1"/>
      </xdr:nvSpPr>
      <xdr:spPr>
        <a:xfrm>
          <a:off x="4210050" y="38709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45" name="TextBox 444"/>
        <xdr:cNvSpPr txBox="1"/>
      </xdr:nvSpPr>
      <xdr:spPr>
        <a:xfrm flipH="1" flipV="1">
          <a:off x="5263461" y="35966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45719" cy="62023"/>
    <xdr:sp macro="" textlink="">
      <xdr:nvSpPr>
        <xdr:cNvPr id="446" name="TextBox 445"/>
        <xdr:cNvSpPr txBox="1"/>
      </xdr:nvSpPr>
      <xdr:spPr>
        <a:xfrm flipV="1">
          <a:off x="15316200" y="359664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51" name="TextBox 450"/>
        <xdr:cNvSpPr txBox="1"/>
      </xdr:nvSpPr>
      <xdr:spPr>
        <a:xfrm>
          <a:off x="5078730" y="35966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61" name="TextBox 460"/>
        <xdr:cNvSpPr txBox="1"/>
      </xdr:nvSpPr>
      <xdr:spPr>
        <a:xfrm flipH="1" flipV="1">
          <a:off x="5263461" y="35966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62" name="TextBox 461"/>
        <xdr:cNvSpPr txBox="1"/>
      </xdr:nvSpPr>
      <xdr:spPr>
        <a:xfrm>
          <a:off x="5078730" y="35966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72" name="TextBox 471"/>
        <xdr:cNvSpPr txBox="1"/>
      </xdr:nvSpPr>
      <xdr:spPr>
        <a:xfrm flipH="1" flipV="1">
          <a:off x="5263461" y="35966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73" name="TextBox 472"/>
        <xdr:cNvSpPr txBox="1"/>
      </xdr:nvSpPr>
      <xdr:spPr>
        <a:xfrm>
          <a:off x="5078730" y="35966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22" name="TextBox 521"/>
        <xdr:cNvSpPr txBox="1"/>
      </xdr:nvSpPr>
      <xdr:spPr>
        <a:xfrm flipH="1" flipV="1">
          <a:off x="5263461" y="35966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507873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27" name="TextBox 526"/>
        <xdr:cNvSpPr txBox="1"/>
      </xdr:nvSpPr>
      <xdr:spPr>
        <a:xfrm>
          <a:off x="5078730" y="35966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36" name="TextBox 535"/>
        <xdr:cNvSpPr txBox="1"/>
      </xdr:nvSpPr>
      <xdr:spPr>
        <a:xfrm flipH="1" flipV="1">
          <a:off x="5263461" y="51413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37" name="TextBox 536"/>
        <xdr:cNvSpPr txBox="1"/>
      </xdr:nvSpPr>
      <xdr:spPr>
        <a:xfrm>
          <a:off x="5078730" y="508059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47" name="TextBox 546"/>
        <xdr:cNvSpPr txBox="1"/>
      </xdr:nvSpPr>
      <xdr:spPr>
        <a:xfrm flipH="1" flipV="1">
          <a:off x="5263461" y="51413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48" name="TextBox 547"/>
        <xdr:cNvSpPr txBox="1"/>
      </xdr:nvSpPr>
      <xdr:spPr>
        <a:xfrm>
          <a:off x="5078730" y="508059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58" name="TextBox 557"/>
        <xdr:cNvSpPr txBox="1"/>
      </xdr:nvSpPr>
      <xdr:spPr>
        <a:xfrm flipH="1" flipV="1">
          <a:off x="5263461" y="51413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59" name="TextBox 558"/>
        <xdr:cNvSpPr txBox="1"/>
      </xdr:nvSpPr>
      <xdr:spPr>
        <a:xfrm>
          <a:off x="5078730" y="508059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507873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69" name="TextBox 568"/>
        <xdr:cNvSpPr txBox="1"/>
      </xdr:nvSpPr>
      <xdr:spPr>
        <a:xfrm flipH="1" flipV="1">
          <a:off x="5263461" y="51413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0" name="TextBox 569"/>
        <xdr:cNvSpPr txBox="1"/>
      </xdr:nvSpPr>
      <xdr:spPr>
        <a:xfrm>
          <a:off x="5078730" y="508059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18" name="TextBox 617"/>
        <xdr:cNvSpPr txBox="1"/>
      </xdr:nvSpPr>
      <xdr:spPr>
        <a:xfrm flipH="1" flipV="1">
          <a:off x="5263461" y="48615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45719" cy="62023"/>
    <xdr:sp macro="" textlink="">
      <xdr:nvSpPr>
        <xdr:cNvPr id="619" name="TextBox 618"/>
        <xdr:cNvSpPr txBox="1"/>
      </xdr:nvSpPr>
      <xdr:spPr>
        <a:xfrm flipV="1">
          <a:off x="15316200" y="48615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4" name="TextBox 623"/>
        <xdr:cNvSpPr txBox="1"/>
      </xdr:nvSpPr>
      <xdr:spPr>
        <a:xfrm>
          <a:off x="5078730" y="48615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34" name="TextBox 633"/>
        <xdr:cNvSpPr txBox="1"/>
      </xdr:nvSpPr>
      <xdr:spPr>
        <a:xfrm flipH="1" flipV="1">
          <a:off x="5263461" y="48615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35" name="TextBox 634"/>
        <xdr:cNvSpPr txBox="1"/>
      </xdr:nvSpPr>
      <xdr:spPr>
        <a:xfrm>
          <a:off x="5078730" y="48615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45" name="TextBox 644"/>
        <xdr:cNvSpPr txBox="1"/>
      </xdr:nvSpPr>
      <xdr:spPr>
        <a:xfrm flipH="1" flipV="1">
          <a:off x="5263461" y="48615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46" name="TextBox 645"/>
        <xdr:cNvSpPr txBox="1"/>
      </xdr:nvSpPr>
      <xdr:spPr>
        <a:xfrm>
          <a:off x="5078730" y="48615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5" name="TextBox 694"/>
        <xdr:cNvSpPr txBox="1"/>
      </xdr:nvSpPr>
      <xdr:spPr>
        <a:xfrm flipH="1" flipV="1">
          <a:off x="5263461" y="48615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5078730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0" name="TextBox 699"/>
        <xdr:cNvSpPr txBox="1"/>
      </xdr:nvSpPr>
      <xdr:spPr>
        <a:xfrm>
          <a:off x="5078730" y="48615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09" name="TextBox 708"/>
        <xdr:cNvSpPr txBox="1"/>
      </xdr:nvSpPr>
      <xdr:spPr>
        <a:xfrm flipH="1" flipV="1">
          <a:off x="527108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10" name="TextBox 709"/>
        <xdr:cNvSpPr txBox="1"/>
      </xdr:nvSpPr>
      <xdr:spPr>
        <a:xfrm>
          <a:off x="508635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20" name="TextBox 719"/>
        <xdr:cNvSpPr txBox="1"/>
      </xdr:nvSpPr>
      <xdr:spPr>
        <a:xfrm flipH="1" flipV="1">
          <a:off x="527108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21" name="TextBox 720"/>
        <xdr:cNvSpPr txBox="1"/>
      </xdr:nvSpPr>
      <xdr:spPr>
        <a:xfrm>
          <a:off x="508635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1" name="TextBox 730"/>
        <xdr:cNvSpPr txBox="1"/>
      </xdr:nvSpPr>
      <xdr:spPr>
        <a:xfrm flipH="1" flipV="1">
          <a:off x="527108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2" name="TextBox 731"/>
        <xdr:cNvSpPr txBox="1"/>
      </xdr:nvSpPr>
      <xdr:spPr>
        <a:xfrm>
          <a:off x="508635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086350" y="355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42" name="TextBox 741"/>
        <xdr:cNvSpPr txBox="1"/>
      </xdr:nvSpPr>
      <xdr:spPr>
        <a:xfrm flipH="1" flipV="1">
          <a:off x="5271081" y="35509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43" name="TextBox 742"/>
        <xdr:cNvSpPr txBox="1"/>
      </xdr:nvSpPr>
      <xdr:spPr>
        <a:xfrm>
          <a:off x="5086350" y="35509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15" name="TextBox 14"/>
        <xdr:cNvSpPr txBox="1"/>
      </xdr:nvSpPr>
      <xdr:spPr>
        <a:xfrm flipH="1">
          <a:off x="5272310" y="7174961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9" name="TextBox 48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50" name="TextBox 49"/>
        <xdr:cNvSpPr txBox="1"/>
      </xdr:nvSpPr>
      <xdr:spPr>
        <a:xfrm flipV="1">
          <a:off x="19126200" y="156438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1" name="TextBox 50"/>
        <xdr:cNvSpPr txBox="1"/>
      </xdr:nvSpPr>
      <xdr:spPr>
        <a:xfrm flipV="1">
          <a:off x="15788640" y="238201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6" name="TextBox 55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6" name="TextBox 65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7" name="TextBox 66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7" name="TextBox 76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8" name="TextBox 77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7" name="TextBox 126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2" name="TextBox 131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41" name="TextBox 140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42" name="TextBox 141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52" name="TextBox 151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53" name="TextBox 152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3" name="TextBox 162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4" name="TextBox 163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73" name="TextBox 172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82" name="TextBox 181"/>
        <xdr:cNvSpPr txBox="1"/>
      </xdr:nvSpPr>
      <xdr:spPr>
        <a:xfrm flipH="1" flipV="1">
          <a:off x="63378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83" name="TextBox 182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93" name="TextBox 192"/>
        <xdr:cNvSpPr txBox="1"/>
      </xdr:nvSpPr>
      <xdr:spPr>
        <a:xfrm flipH="1" flipV="1">
          <a:off x="63378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94" name="TextBox 193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04" name="TextBox 203"/>
        <xdr:cNvSpPr txBox="1"/>
      </xdr:nvSpPr>
      <xdr:spPr>
        <a:xfrm flipH="1" flipV="1">
          <a:off x="63378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05" name="TextBox 204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14" name="TextBox 213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23" name="TextBox 222"/>
        <xdr:cNvSpPr txBox="1"/>
      </xdr:nvSpPr>
      <xdr:spPr>
        <a:xfrm flipH="1" flipV="1">
          <a:off x="63378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24" name="TextBox 223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34" name="TextBox 233"/>
        <xdr:cNvSpPr txBox="1"/>
      </xdr:nvSpPr>
      <xdr:spPr>
        <a:xfrm flipH="1" flipV="1">
          <a:off x="63378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35" name="TextBox 234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45" name="TextBox 244"/>
        <xdr:cNvSpPr txBox="1"/>
      </xdr:nvSpPr>
      <xdr:spPr>
        <a:xfrm flipH="1" flipV="1">
          <a:off x="63378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46" name="TextBox 245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1531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55" name="TextBox 254"/>
        <xdr:cNvSpPr txBox="1"/>
      </xdr:nvSpPr>
      <xdr:spPr>
        <a:xfrm>
          <a:off x="61531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256" name="TextBox 255"/>
        <xdr:cNvSpPr txBox="1"/>
      </xdr:nvSpPr>
      <xdr:spPr>
        <a:xfrm>
          <a:off x="4611102" y="181036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1" name="TextBox 260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71" name="TextBox 270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72" name="TextBox 271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282" name="TextBox 281"/>
        <xdr:cNvSpPr txBox="1"/>
      </xdr:nvSpPr>
      <xdr:spPr>
        <a:xfrm flipH="1" flipV="1">
          <a:off x="4833432" y="206728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3" name="TextBox 282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288" name="TextBox 287"/>
        <xdr:cNvSpPr txBox="1"/>
      </xdr:nvSpPr>
      <xdr:spPr>
        <a:xfrm>
          <a:off x="4535906" y="19795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289" name="TextBox 288"/>
        <xdr:cNvSpPr txBox="1"/>
      </xdr:nvSpPr>
      <xdr:spPr>
        <a:xfrm>
          <a:off x="3736106" y="208859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90" name="TextBox 289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97" name="TextBox 296"/>
        <xdr:cNvSpPr txBox="1"/>
      </xdr:nvSpPr>
      <xdr:spPr>
        <a:xfrm>
          <a:off x="42100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07" name="TextBox 306"/>
        <xdr:cNvSpPr txBox="1"/>
      </xdr:nvSpPr>
      <xdr:spPr>
        <a:xfrm>
          <a:off x="42100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317" name="TextBox 316"/>
        <xdr:cNvSpPr txBox="1"/>
      </xdr:nvSpPr>
      <xdr:spPr>
        <a:xfrm flipH="1" flipV="1">
          <a:off x="4040952" y="206728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18" name="TextBox 317"/>
        <xdr:cNvSpPr txBox="1"/>
      </xdr:nvSpPr>
      <xdr:spPr>
        <a:xfrm>
          <a:off x="42100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42100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26" name="TextBox 325"/>
        <xdr:cNvSpPr txBox="1"/>
      </xdr:nvSpPr>
      <xdr:spPr>
        <a:xfrm>
          <a:off x="42100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74" name="TextBox 373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375" name="TextBox 374"/>
        <xdr:cNvSpPr txBox="1"/>
      </xdr:nvSpPr>
      <xdr:spPr>
        <a:xfrm flipV="1">
          <a:off x="15788640" y="238201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80" name="TextBox 379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0" name="TextBox 389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1" name="TextBox 390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01" name="TextBox 400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02" name="TextBox 401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51" name="TextBox 450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56" name="TextBox 455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65" name="TextBox 464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66" name="TextBox 465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76" name="TextBox 475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77" name="TextBox 476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87" name="TextBox 486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88" name="TextBox 487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98" name="TextBox 497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99" name="TextBox 498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47" name="TextBox 546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48" name="TextBox 547"/>
        <xdr:cNvSpPr txBox="1"/>
      </xdr:nvSpPr>
      <xdr:spPr>
        <a:xfrm flipV="1">
          <a:off x="15788640" y="238201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53" name="TextBox 552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63" name="TextBox 562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64" name="TextBox 563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74" name="TextBox 573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5" name="TextBox 574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24" name="TextBox 623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5086350" y="2382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9" name="TextBox 628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38" name="TextBox 637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39" name="TextBox 638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49" name="TextBox 648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50" name="TextBox 649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60" name="TextBox 659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61" name="TextBox 660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5086350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71" name="TextBox 670"/>
        <xdr:cNvSpPr txBox="1"/>
      </xdr:nvSpPr>
      <xdr:spPr>
        <a:xfrm flipH="1" flipV="1">
          <a:off x="5271081" y="74883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72" name="TextBox 671"/>
        <xdr:cNvSpPr txBox="1"/>
      </xdr:nvSpPr>
      <xdr:spPr>
        <a:xfrm>
          <a:off x="5086350" y="74275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673" name="TextBox 672"/>
        <xdr:cNvSpPr txBox="1"/>
      </xdr:nvSpPr>
      <xdr:spPr>
        <a:xfrm flipH="1">
          <a:off x="5263461" y="3794760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81" name="TextBox 68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682" name="TextBox 681"/>
        <xdr:cNvSpPr txBox="1"/>
      </xdr:nvSpPr>
      <xdr:spPr>
        <a:xfrm flipV="1">
          <a:off x="22410420" y="37947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83" name="TextBox 68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3" name="TextBox 69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94" name="TextBox 69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04" name="TextBox 70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5" name="TextBox 70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15" name="TextBox 71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16" name="TextBox 71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25" name="TextBox 72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26" name="TextBox 72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6" name="TextBox 73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7" name="TextBox 73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47" name="TextBox 74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48" name="TextBox 74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57" name="TextBox 75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66" name="TextBox 76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67" name="TextBox 76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77" name="TextBox 77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78" name="TextBox 77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88" name="TextBox 78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89" name="TextBox 78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98" name="TextBox 79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07" name="TextBox 80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08" name="TextBox 80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18" name="TextBox 81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19" name="TextBox 81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29" name="TextBox 82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30" name="TextBox 82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39" name="TextBox 83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44" name="TextBox 84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54" name="TextBox 85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55" name="TextBox 85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5" name="TextBox 86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70" name="TextBox 86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77" name="TextBox 876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87" name="TextBox 886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97" name="TextBox 896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905" name="TextBox 904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14" name="TextBox 91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15" name="TextBox 91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25" name="TextBox 92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26" name="TextBox 92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36" name="TextBox 93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37" name="TextBox 93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47" name="TextBox 94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48" name="TextBox 94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57" name="TextBox 95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58" name="TextBox 95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68" name="TextBox 96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69" name="TextBox 96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79" name="TextBox 97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80" name="TextBox 97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90" name="TextBox 98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91" name="TextBox 99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00" name="TextBox 99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01" name="TextBox 100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11" name="TextBox 101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12" name="TextBox 101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22" name="TextBox 102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23" name="TextBox 102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33" name="TextBox 103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34" name="TextBox 103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43" name="TextBox 104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44" name="TextBox 104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54" name="TextBox 105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55" name="TextBox 105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65" name="TextBox 106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66" name="TextBox 106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76" name="TextBox 107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77" name="TextBox 107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86" name="TextBox 108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87" name="TextBox 108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97" name="TextBox 109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98" name="TextBox 109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08" name="TextBox 110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09" name="TextBox 110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18" name="TextBox 111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27" name="TextBox 112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28" name="TextBox 112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38" name="TextBox 113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39" name="TextBox 113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49" name="TextBox 114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50" name="TextBox 114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59" name="TextBox 115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68" name="TextBox 116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9" name="TextBox 116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79" name="TextBox 117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80" name="TextBox 117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90" name="TextBox 1189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91" name="TextBox 1190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00" name="TextBox 119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1214" name="TextBox 1213"/>
        <xdr:cNvSpPr txBox="1"/>
      </xdr:nvSpPr>
      <xdr:spPr>
        <a:xfrm flipH="1">
          <a:off x="5263461" y="3810000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48" name="TextBox 1247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1249" name="TextBox 1248"/>
        <xdr:cNvSpPr txBox="1"/>
      </xdr:nvSpPr>
      <xdr:spPr>
        <a:xfrm flipV="1">
          <a:off x="22128480" y="38100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250" name="TextBox 1249"/>
        <xdr:cNvSpPr txBox="1"/>
      </xdr:nvSpPr>
      <xdr:spPr>
        <a:xfrm flipV="1">
          <a:off x="18790920" y="38100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55" name="TextBox 1254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65" name="TextBox 1264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66" name="TextBox 1265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76" name="TextBox 1275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77" name="TextBox 1276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26" name="TextBox 1325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31" name="TextBox 1330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40" name="TextBox 1339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41" name="TextBox 1340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51" name="TextBox 1350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52" name="TextBox 1351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62" name="TextBox 1361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63" name="TextBox 1362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72" name="TextBox 1371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81" name="TextBox 1380"/>
        <xdr:cNvSpPr txBox="1"/>
      </xdr:nvSpPr>
      <xdr:spPr>
        <a:xfrm flipH="1" flipV="1">
          <a:off x="63302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82" name="TextBox 1381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92" name="TextBox 1391"/>
        <xdr:cNvSpPr txBox="1"/>
      </xdr:nvSpPr>
      <xdr:spPr>
        <a:xfrm flipH="1" flipV="1">
          <a:off x="63302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93" name="TextBox 1392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03" name="TextBox 1402"/>
        <xdr:cNvSpPr txBox="1"/>
      </xdr:nvSpPr>
      <xdr:spPr>
        <a:xfrm flipH="1" flipV="1">
          <a:off x="63302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04" name="TextBox 1403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13" name="TextBox 1412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22" name="TextBox 1421"/>
        <xdr:cNvSpPr txBox="1"/>
      </xdr:nvSpPr>
      <xdr:spPr>
        <a:xfrm flipH="1" flipV="1">
          <a:off x="63302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23" name="TextBox 1422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33" name="TextBox 1432"/>
        <xdr:cNvSpPr txBox="1"/>
      </xdr:nvSpPr>
      <xdr:spPr>
        <a:xfrm flipH="1" flipV="1">
          <a:off x="63302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34" name="TextBox 1433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44" name="TextBox 1443"/>
        <xdr:cNvSpPr txBox="1"/>
      </xdr:nvSpPr>
      <xdr:spPr>
        <a:xfrm flipH="1" flipV="1">
          <a:off x="63302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45" name="TextBox 1444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1455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54" name="TextBox 1453"/>
        <xdr:cNvSpPr txBox="1"/>
      </xdr:nvSpPr>
      <xdr:spPr>
        <a:xfrm>
          <a:off x="61455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4611102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460" name="TextBox 1459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470" name="TextBox 1469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471" name="TextBox 1470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1481" name="TextBox 1480"/>
        <xdr:cNvSpPr txBox="1"/>
      </xdr:nvSpPr>
      <xdr:spPr>
        <a:xfrm flipH="1" flipV="1">
          <a:off x="4833432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482" name="TextBox 1481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4535906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129464</xdr:colOff>
      <xdr:row>17</xdr:row>
      <xdr:rowOff>23813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3581324" y="38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489" name="TextBox 1488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1496" name="TextBox 1495"/>
        <xdr:cNvSpPr txBox="1"/>
      </xdr:nvSpPr>
      <xdr:spPr>
        <a:xfrm>
          <a:off x="421005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1506" name="TextBox 1505"/>
        <xdr:cNvSpPr txBox="1"/>
      </xdr:nvSpPr>
      <xdr:spPr>
        <a:xfrm>
          <a:off x="421005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1516" name="TextBox 1515"/>
        <xdr:cNvSpPr txBox="1"/>
      </xdr:nvSpPr>
      <xdr:spPr>
        <a:xfrm flipH="1" flipV="1">
          <a:off x="4040952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1517" name="TextBox 1516"/>
        <xdr:cNvSpPr txBox="1"/>
      </xdr:nvSpPr>
      <xdr:spPr>
        <a:xfrm>
          <a:off x="421005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4210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1525" name="TextBox 1524"/>
        <xdr:cNvSpPr txBox="1"/>
      </xdr:nvSpPr>
      <xdr:spPr>
        <a:xfrm>
          <a:off x="421005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573" name="TextBox 1572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574" name="TextBox 1573"/>
        <xdr:cNvSpPr txBox="1"/>
      </xdr:nvSpPr>
      <xdr:spPr>
        <a:xfrm flipV="1">
          <a:off x="18790920" y="38100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579" name="TextBox 1578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589" name="TextBox 1588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590" name="TextBox 1589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00" name="TextBox 1599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01" name="TextBox 1600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50" name="TextBox 1649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55" name="TextBox 1654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64" name="TextBox 1663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65" name="TextBox 1664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75" name="TextBox 1674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76" name="TextBox 1675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86" name="TextBox 1685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87" name="TextBox 1686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697" name="TextBox 1696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698" name="TextBox 1697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746" name="TextBox 1745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747" name="TextBox 1746"/>
        <xdr:cNvSpPr txBox="1"/>
      </xdr:nvSpPr>
      <xdr:spPr>
        <a:xfrm flipV="1">
          <a:off x="18790920" y="38100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752" name="TextBox 1751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762" name="TextBox 1761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763" name="TextBox 1762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773" name="TextBox 1772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774" name="TextBox 1773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823" name="TextBox 1822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28" name="TextBox 1827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837" name="TextBox 1836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38" name="TextBox 1837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848" name="TextBox 1847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49" name="TextBox 1848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859" name="TextBox 1858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60" name="TextBox 1859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07873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870" name="TextBox 1869"/>
        <xdr:cNvSpPr txBox="1"/>
      </xdr:nvSpPr>
      <xdr:spPr>
        <a:xfrm flipH="1" flipV="1">
          <a:off x="5263461" y="38100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71" name="TextBox 1870"/>
        <xdr:cNvSpPr txBox="1"/>
      </xdr:nvSpPr>
      <xdr:spPr>
        <a:xfrm>
          <a:off x="5078730" y="38100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79" name="TextBox 1878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889" name="TextBox 1888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890" name="TextBox 1889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900" name="TextBox 1899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901" name="TextBox 190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911" name="TextBox 1910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912" name="TextBox 1911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921" name="TextBox 1920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922" name="TextBox 1921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932" name="TextBox 1931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933" name="TextBox 1932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943" name="TextBox 1942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944" name="TextBox 1943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953" name="TextBox 1952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962" name="TextBox 1961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963" name="TextBox 1962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973" name="TextBox 1972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974" name="TextBox 1973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984" name="TextBox 1983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985" name="TextBox 1984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994" name="TextBox 1993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003" name="TextBox 2002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004" name="TextBox 2003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014" name="TextBox 2013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015" name="TextBox 2014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025" name="TextBox 2024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026" name="TextBox 2025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035" name="TextBox 2034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040" name="TextBox 2039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050" name="TextBox 2049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051" name="TextBox 205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061" name="TextBox 206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066" name="TextBox 206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073" name="TextBox 2072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083" name="TextBox 2082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093" name="TextBox 2092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101" name="TextBox 2100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10" name="TextBox 2109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11" name="TextBox 211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21" name="TextBox 2120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22" name="TextBox 2121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32" name="TextBox 2131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33" name="TextBox 2132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43" name="TextBox 2142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44" name="TextBox 2143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53" name="TextBox 2152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54" name="TextBox 2153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64" name="TextBox 2163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65" name="TextBox 2164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75" name="TextBox 2174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76" name="TextBox 217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86" name="TextBox 2185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87" name="TextBox 2186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196" name="TextBox 2195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197" name="TextBox 2196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07" name="TextBox 2206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08" name="TextBox 2207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18" name="TextBox 2217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19" name="TextBox 2218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29" name="TextBox 2228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30" name="TextBox 2229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39" name="TextBox 2238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40" name="TextBox 2239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50" name="TextBox 2249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51" name="TextBox 225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61" name="TextBox 2260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62" name="TextBox 2261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72" name="TextBox 2271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73" name="TextBox 2272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2274" name="TextBox 2273"/>
        <xdr:cNvSpPr txBox="1"/>
      </xdr:nvSpPr>
      <xdr:spPr>
        <a:xfrm flipH="1">
          <a:off x="5263461" y="4433236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2275" name="TextBox 2274"/>
        <xdr:cNvSpPr txBox="1"/>
      </xdr:nvSpPr>
      <xdr:spPr>
        <a:xfrm flipH="1">
          <a:off x="5263461" y="5134276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83" name="TextBox 2282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84" name="TextBox 2283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294" name="TextBox 2293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295" name="TextBox 2294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305" name="TextBox 2304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306" name="TextBox 2305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316" name="TextBox 2315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317" name="TextBox 2316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326" name="TextBox 2325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327" name="TextBox 2326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337" name="TextBox 2336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338" name="TextBox 2337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348" name="TextBox 2347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349" name="TextBox 2348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358" name="TextBox 2357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367" name="TextBox 2366"/>
        <xdr:cNvSpPr txBox="1"/>
      </xdr:nvSpPr>
      <xdr:spPr>
        <a:xfrm flipH="1" flipV="1">
          <a:off x="63302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368" name="TextBox 2367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378" name="TextBox 2377"/>
        <xdr:cNvSpPr txBox="1"/>
      </xdr:nvSpPr>
      <xdr:spPr>
        <a:xfrm flipH="1" flipV="1">
          <a:off x="63302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379" name="TextBox 2378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389" name="TextBox 2388"/>
        <xdr:cNvSpPr txBox="1"/>
      </xdr:nvSpPr>
      <xdr:spPr>
        <a:xfrm flipH="1" flipV="1">
          <a:off x="63302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390" name="TextBox 2389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399" name="TextBox 2398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408" name="TextBox 2407"/>
        <xdr:cNvSpPr txBox="1"/>
      </xdr:nvSpPr>
      <xdr:spPr>
        <a:xfrm flipH="1" flipV="1">
          <a:off x="63302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409" name="TextBox 2408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419" name="TextBox 2418"/>
        <xdr:cNvSpPr txBox="1"/>
      </xdr:nvSpPr>
      <xdr:spPr>
        <a:xfrm flipH="1" flipV="1">
          <a:off x="63302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420" name="TextBox 2419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430" name="TextBox 2429"/>
        <xdr:cNvSpPr txBox="1"/>
      </xdr:nvSpPr>
      <xdr:spPr>
        <a:xfrm flipH="1" flipV="1">
          <a:off x="63302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431" name="TextBox 2430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61455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440" name="TextBox 2439"/>
        <xdr:cNvSpPr txBox="1"/>
      </xdr:nvSpPr>
      <xdr:spPr>
        <a:xfrm>
          <a:off x="61455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445" name="TextBox 2444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455" name="TextBox 2454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456" name="TextBox 2455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466" name="TextBox 2465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471" name="TextBox 2470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478" name="TextBox 2477"/>
        <xdr:cNvSpPr txBox="1"/>
      </xdr:nvSpPr>
      <xdr:spPr>
        <a:xfrm>
          <a:off x="42100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488" name="TextBox 2487"/>
        <xdr:cNvSpPr txBox="1"/>
      </xdr:nvSpPr>
      <xdr:spPr>
        <a:xfrm>
          <a:off x="42100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498" name="TextBox 2497"/>
        <xdr:cNvSpPr txBox="1"/>
      </xdr:nvSpPr>
      <xdr:spPr>
        <a:xfrm>
          <a:off x="42100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42100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2506" name="TextBox 2505"/>
        <xdr:cNvSpPr txBox="1"/>
      </xdr:nvSpPr>
      <xdr:spPr>
        <a:xfrm>
          <a:off x="42100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15" name="TextBox 2514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16" name="TextBox 2515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26" name="TextBox 2525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27" name="TextBox 2526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37" name="TextBox 2536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38" name="TextBox 2537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48" name="TextBox 2547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49" name="TextBox 2548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58" name="TextBox 2557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59" name="TextBox 2558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69" name="TextBox 2568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70" name="TextBox 2569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80" name="TextBox 2579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81" name="TextBox 2580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591" name="TextBox 2590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592" name="TextBox 2591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01" name="TextBox 2600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02" name="TextBox 2601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12" name="TextBox 2611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13" name="TextBox 2612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23" name="TextBox 2622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24" name="TextBox 2623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34" name="TextBox 2633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35" name="TextBox 2634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44" name="TextBox 2643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45" name="TextBox 2644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55" name="TextBox 2654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56" name="TextBox 2655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66" name="TextBox 2665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67" name="TextBox 2666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77" name="TextBox 2676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78" name="TextBox 2677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87" name="TextBox 2686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88" name="TextBox 2687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698" name="TextBox 2697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699" name="TextBox 2698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709" name="TextBox 2708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710" name="TextBox 2709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07873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720" name="TextBox 2719"/>
        <xdr:cNvSpPr txBox="1"/>
      </xdr:nvSpPr>
      <xdr:spPr>
        <a:xfrm flipH="1" flipV="1">
          <a:off x="5263461" y="5766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721" name="TextBox 2720"/>
        <xdr:cNvSpPr txBox="1"/>
      </xdr:nvSpPr>
      <xdr:spPr>
        <a:xfrm>
          <a:off x="507873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2728" name="TextBox 2727"/>
        <xdr:cNvSpPr txBox="1"/>
      </xdr:nvSpPr>
      <xdr:spPr>
        <a:xfrm>
          <a:off x="102298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2738" name="TextBox 2737"/>
        <xdr:cNvSpPr txBox="1"/>
      </xdr:nvSpPr>
      <xdr:spPr>
        <a:xfrm>
          <a:off x="102298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2748" name="TextBox 2747"/>
        <xdr:cNvSpPr txBox="1"/>
      </xdr:nvSpPr>
      <xdr:spPr>
        <a:xfrm>
          <a:off x="102298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022985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2756" name="TextBox 2755"/>
        <xdr:cNvSpPr txBox="1"/>
      </xdr:nvSpPr>
      <xdr:spPr>
        <a:xfrm>
          <a:off x="1022985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2763" name="TextBox 2762"/>
        <xdr:cNvSpPr txBox="1"/>
      </xdr:nvSpPr>
      <xdr:spPr>
        <a:xfrm>
          <a:off x="922401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2773" name="TextBox 2772"/>
        <xdr:cNvSpPr txBox="1"/>
      </xdr:nvSpPr>
      <xdr:spPr>
        <a:xfrm>
          <a:off x="922401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2783" name="TextBox 2782"/>
        <xdr:cNvSpPr txBox="1"/>
      </xdr:nvSpPr>
      <xdr:spPr>
        <a:xfrm>
          <a:off x="922401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922401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2791" name="TextBox 2790"/>
        <xdr:cNvSpPr txBox="1"/>
      </xdr:nvSpPr>
      <xdr:spPr>
        <a:xfrm>
          <a:off x="922401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2798" name="TextBox 2797"/>
        <xdr:cNvSpPr txBox="1"/>
      </xdr:nvSpPr>
      <xdr:spPr>
        <a:xfrm>
          <a:off x="1123569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2808" name="TextBox 2807"/>
        <xdr:cNvSpPr txBox="1"/>
      </xdr:nvSpPr>
      <xdr:spPr>
        <a:xfrm>
          <a:off x="1123569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2818" name="TextBox 2817"/>
        <xdr:cNvSpPr txBox="1"/>
      </xdr:nvSpPr>
      <xdr:spPr>
        <a:xfrm>
          <a:off x="1123569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1235690" y="550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2826" name="TextBox 2825"/>
        <xdr:cNvSpPr txBox="1"/>
      </xdr:nvSpPr>
      <xdr:spPr>
        <a:xfrm>
          <a:off x="11235690" y="570543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34" name="TextBox 2833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844" name="TextBox 2843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45" name="TextBox 2844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855" name="TextBox 2854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56" name="TextBox 285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866" name="TextBox 2865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67" name="TextBox 2866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876" name="TextBox 2875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77" name="TextBox 2876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887" name="TextBox 2886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88" name="TextBox 2887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2898" name="TextBox 2897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899" name="TextBox 2898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908" name="TextBox 2907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917" name="TextBox 2916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18" name="TextBox 2917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928" name="TextBox 2927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29" name="TextBox 2928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939" name="TextBox 2938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40" name="TextBox 2939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49" name="TextBox 2948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958" name="TextBox 2957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59" name="TextBox 2958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969" name="TextBox 2968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70" name="TextBox 2969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2980" name="TextBox 2979"/>
        <xdr:cNvSpPr txBox="1"/>
      </xdr:nvSpPr>
      <xdr:spPr>
        <a:xfrm flipH="1" flipV="1">
          <a:off x="63378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81" name="TextBox 2980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61531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2990" name="TextBox 2989"/>
        <xdr:cNvSpPr txBox="1"/>
      </xdr:nvSpPr>
      <xdr:spPr>
        <a:xfrm>
          <a:off x="61531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2995" name="TextBox 2994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005" name="TextBox 3004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06" name="TextBox 300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16" name="TextBox 301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21" name="TextBox 302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028" name="TextBox 3027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038" name="TextBox 3037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048" name="TextBox 3047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42100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056" name="TextBox 3055"/>
        <xdr:cNvSpPr txBox="1"/>
      </xdr:nvSpPr>
      <xdr:spPr>
        <a:xfrm>
          <a:off x="42100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065" name="TextBox 3064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66" name="TextBox 306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076" name="TextBox 3075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77" name="TextBox 3076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087" name="TextBox 3086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88" name="TextBox 3087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098" name="TextBox 3097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099" name="TextBox 3098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08" name="TextBox 3107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09" name="TextBox 3108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19" name="TextBox 3118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20" name="TextBox 3119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30" name="TextBox 3129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31" name="TextBox 3130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41" name="TextBox 3140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42" name="TextBox 3141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51" name="TextBox 3150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52" name="TextBox 3151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62" name="TextBox 3161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63" name="TextBox 3162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73" name="TextBox 3172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74" name="TextBox 3173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84" name="TextBox 3183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85" name="TextBox 3184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194" name="TextBox 3193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195" name="TextBox 3194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205" name="TextBox 3204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206" name="TextBox 3205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216" name="TextBox 3215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217" name="TextBox 3216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5086350" y="378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227" name="TextBox 3226"/>
        <xdr:cNvSpPr txBox="1"/>
      </xdr:nvSpPr>
      <xdr:spPr>
        <a:xfrm flipH="1" flipV="1">
          <a:off x="5271081" y="37871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228" name="TextBox 3227"/>
        <xdr:cNvSpPr txBox="1"/>
      </xdr:nvSpPr>
      <xdr:spPr>
        <a:xfrm>
          <a:off x="5086350" y="37871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6</xdr:row>
      <xdr:rowOff>501316</xdr:rowOff>
    </xdr:from>
    <xdr:ext cx="345661" cy="695691"/>
    <xdr:sp macro="" textlink="">
      <xdr:nvSpPr>
        <xdr:cNvPr id="3229" name="TextBox 3228"/>
        <xdr:cNvSpPr txBox="1"/>
      </xdr:nvSpPr>
      <xdr:spPr>
        <a:xfrm flipH="1">
          <a:off x="5263461" y="4433236"/>
          <a:ext cx="345661" cy="695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629878</xdr:colOff>
      <xdr:row>25</xdr:row>
      <xdr:rowOff>168992</xdr:rowOff>
    </xdr:from>
    <xdr:ext cx="240954" cy="264560"/>
    <xdr:sp macro="" textlink="">
      <xdr:nvSpPr>
        <xdr:cNvPr id="3243" name="TextBox 3242"/>
        <xdr:cNvSpPr txBox="1"/>
      </xdr:nvSpPr>
      <xdr:spPr>
        <a:xfrm flipH="1">
          <a:off x="5537158" y="4817192"/>
          <a:ext cx="2409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277" name="TextBox 3276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3278" name="TextBox 3277"/>
        <xdr:cNvSpPr txBox="1"/>
      </xdr:nvSpPr>
      <xdr:spPr>
        <a:xfrm flipV="1">
          <a:off x="22128480" y="46482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3279" name="TextBox 3278"/>
        <xdr:cNvSpPr txBox="1"/>
      </xdr:nvSpPr>
      <xdr:spPr>
        <a:xfrm flipV="1">
          <a:off x="18790920" y="46482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284" name="TextBox 3283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294" name="TextBox 3293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295" name="TextBox 3294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305" name="TextBox 3304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306" name="TextBox 3305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355" name="TextBox 3354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360" name="TextBox 3359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369" name="TextBox 3368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370" name="TextBox 3369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380" name="TextBox 3379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381" name="TextBox 3380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391" name="TextBox 3390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392" name="TextBox 3391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401" name="TextBox 3400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410" name="TextBox 3409"/>
        <xdr:cNvSpPr txBox="1"/>
      </xdr:nvSpPr>
      <xdr:spPr>
        <a:xfrm flipH="1" flipV="1">
          <a:off x="63302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11" name="TextBox 3410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421" name="TextBox 3420"/>
        <xdr:cNvSpPr txBox="1"/>
      </xdr:nvSpPr>
      <xdr:spPr>
        <a:xfrm flipH="1" flipV="1">
          <a:off x="63302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22" name="TextBox 3421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432" name="TextBox 3431"/>
        <xdr:cNvSpPr txBox="1"/>
      </xdr:nvSpPr>
      <xdr:spPr>
        <a:xfrm flipH="1" flipV="1">
          <a:off x="63302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33" name="TextBox 3432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42" name="TextBox 3441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451" name="TextBox 3450"/>
        <xdr:cNvSpPr txBox="1"/>
      </xdr:nvSpPr>
      <xdr:spPr>
        <a:xfrm flipH="1" flipV="1">
          <a:off x="63302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52" name="TextBox 3451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462" name="TextBox 3461"/>
        <xdr:cNvSpPr txBox="1"/>
      </xdr:nvSpPr>
      <xdr:spPr>
        <a:xfrm flipH="1" flipV="1">
          <a:off x="63302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63" name="TextBox 3462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473" name="TextBox 3472"/>
        <xdr:cNvSpPr txBox="1"/>
      </xdr:nvSpPr>
      <xdr:spPr>
        <a:xfrm flipH="1" flipV="1">
          <a:off x="63302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74" name="TextBox 3473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61455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483" name="TextBox 3482"/>
        <xdr:cNvSpPr txBox="1"/>
      </xdr:nvSpPr>
      <xdr:spPr>
        <a:xfrm>
          <a:off x="61455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4611102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489" name="TextBox 3488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499" name="TextBox 3498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500" name="TextBox 3499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3510" name="TextBox 3509"/>
        <xdr:cNvSpPr txBox="1"/>
      </xdr:nvSpPr>
      <xdr:spPr>
        <a:xfrm flipH="1" flipV="1">
          <a:off x="4833432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511" name="TextBox 3510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4535906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736106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518" name="TextBox 3517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525" name="TextBox 3524"/>
        <xdr:cNvSpPr txBox="1"/>
      </xdr:nvSpPr>
      <xdr:spPr>
        <a:xfrm>
          <a:off x="421005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535" name="TextBox 3534"/>
        <xdr:cNvSpPr txBox="1"/>
      </xdr:nvSpPr>
      <xdr:spPr>
        <a:xfrm>
          <a:off x="421005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3545" name="TextBox 3544"/>
        <xdr:cNvSpPr txBox="1"/>
      </xdr:nvSpPr>
      <xdr:spPr>
        <a:xfrm flipH="1" flipV="1">
          <a:off x="4040952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546" name="TextBox 3545"/>
        <xdr:cNvSpPr txBox="1"/>
      </xdr:nvSpPr>
      <xdr:spPr>
        <a:xfrm>
          <a:off x="421005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421005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3554" name="TextBox 3553"/>
        <xdr:cNvSpPr txBox="1"/>
      </xdr:nvSpPr>
      <xdr:spPr>
        <a:xfrm>
          <a:off x="421005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602" name="TextBox 3601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3603" name="TextBox 3602"/>
        <xdr:cNvSpPr txBox="1"/>
      </xdr:nvSpPr>
      <xdr:spPr>
        <a:xfrm flipV="1">
          <a:off x="18790920" y="46482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608" name="TextBox 3607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618" name="TextBox 3617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619" name="TextBox 3618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629" name="TextBox 3628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630" name="TextBox 3629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679" name="TextBox 3678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684" name="TextBox 3683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693" name="TextBox 3692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694" name="TextBox 3693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704" name="TextBox 3703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705" name="TextBox 3704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715" name="TextBox 3714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716" name="TextBox 3715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726" name="TextBox 3725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727" name="TextBox 3726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775" name="TextBox 3774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3776" name="TextBox 3775"/>
        <xdr:cNvSpPr txBox="1"/>
      </xdr:nvSpPr>
      <xdr:spPr>
        <a:xfrm flipV="1">
          <a:off x="18790920" y="46482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781" name="TextBox 3780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791" name="TextBox 3790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792" name="TextBox 3791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802" name="TextBox 3801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803" name="TextBox 3802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852" name="TextBox 3851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857" name="TextBox 3856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866" name="TextBox 3865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867" name="TextBox 3866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877" name="TextBox 3876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878" name="TextBox 3877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888" name="TextBox 3887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889" name="TextBox 3888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5078730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899" name="TextBox 3898"/>
        <xdr:cNvSpPr txBox="1"/>
      </xdr:nvSpPr>
      <xdr:spPr>
        <a:xfrm flipH="1" flipV="1">
          <a:off x="5263461" y="46482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00" name="TextBox 3899"/>
        <xdr:cNvSpPr txBox="1"/>
      </xdr:nvSpPr>
      <xdr:spPr>
        <a:xfrm>
          <a:off x="5078730" y="46482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08" name="TextBox 390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3909" name="TextBox 3908"/>
        <xdr:cNvSpPr txBox="1"/>
      </xdr:nvSpPr>
      <xdr:spPr>
        <a:xfrm flipV="1">
          <a:off x="22128480" y="37947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10" name="TextBox 390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20" name="TextBox 391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21" name="TextBox 392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31" name="TextBox 393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32" name="TextBox 393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42" name="TextBox 394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43" name="TextBox 394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52" name="TextBox 395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53" name="TextBox 395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63" name="TextBox 396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64" name="TextBox 396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3974" name="TextBox 397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75" name="TextBox 397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3984" name="TextBox 398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3993" name="TextBox 3992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3994" name="TextBox 3993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4004" name="TextBox 4003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05" name="TextBox 400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4015" name="TextBox 4014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16" name="TextBox 4015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25" name="TextBox 402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4034" name="TextBox 4033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35" name="TextBox 403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4045" name="TextBox 4044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46" name="TextBox 4045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4056" name="TextBox 405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57" name="TextBox 405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4065" name="TextBox 406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4611102" y="38084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071" name="TextBox 407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081" name="TextBox 408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082" name="TextBox 408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4092" name="TextBox 4091"/>
        <xdr:cNvSpPr txBox="1"/>
      </xdr:nvSpPr>
      <xdr:spPr>
        <a:xfrm flipH="1" flipV="1">
          <a:off x="4833432" y="38098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093" name="TextBox 409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4535906" y="3808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099" name="TextBox 409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4106" name="TextBox 4105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4116" name="TextBox 4115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4126" name="TextBox 4125"/>
        <xdr:cNvSpPr txBox="1"/>
      </xdr:nvSpPr>
      <xdr:spPr>
        <a:xfrm flipH="1" flipV="1">
          <a:off x="4040952" y="38098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4127" name="TextBox 4126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4135" name="TextBox 4134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144" name="TextBox 414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145" name="TextBox 414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155" name="TextBox 415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156" name="TextBox 415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166" name="TextBox 416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167" name="TextBox 416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177" name="TextBox 417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178" name="TextBox 417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187" name="TextBox 418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188" name="TextBox 418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198" name="TextBox 419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199" name="TextBox 419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09" name="TextBox 420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10" name="TextBox 420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20" name="TextBox 421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21" name="TextBox 422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30" name="TextBox 422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31" name="TextBox 423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41" name="TextBox 424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42" name="TextBox 424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52" name="TextBox 425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53" name="TextBox 425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63" name="TextBox 426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64" name="TextBox 426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73" name="TextBox 427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74" name="TextBox 427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84" name="TextBox 428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85" name="TextBox 428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295" name="TextBox 429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296" name="TextBox 429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4306" name="TextBox 430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4307" name="TextBox 430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16" name="TextBox 431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17" name="TextBox 431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27" name="TextBox 432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28" name="TextBox 432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38" name="TextBox 433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39" name="TextBox 433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48" name="TextBox 434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57" name="TextBox 435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58" name="TextBox 435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68" name="TextBox 436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69" name="TextBox 436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79" name="TextBox 437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80" name="TextBox 437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88" name="TextBox 438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396" name="TextBox 439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397" name="TextBox 439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07" name="TextBox 440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08" name="TextBox 440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18" name="TextBox 441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19" name="TextBox 441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29" name="TextBox 442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30" name="TextBox 442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39" name="TextBox 443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40" name="TextBox 443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50" name="TextBox 444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51" name="TextBox 445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61" name="TextBox 446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62" name="TextBox 446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71" name="TextBox 447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76" name="TextBox 447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486" name="TextBox 448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87" name="TextBox 448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794832</xdr:colOff>
      <xdr:row>15</xdr:row>
      <xdr:rowOff>2682040</xdr:rowOff>
    </xdr:from>
    <xdr:ext cx="86842" cy="89858"/>
    <xdr:sp macro="" textlink="">
      <xdr:nvSpPr>
        <xdr:cNvPr id="4497" name="TextBox 4496"/>
        <xdr:cNvSpPr txBox="1"/>
      </xdr:nvSpPr>
      <xdr:spPr>
        <a:xfrm flipH="1" flipV="1">
          <a:off x="6768912" y="38098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498" name="TextBox 449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03" name="TextBox 450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12" name="TextBox 451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13" name="TextBox 451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23" name="TextBox 452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24" name="TextBox 452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34" name="TextBox 453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35" name="TextBox 453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45" name="TextBox 454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46" name="TextBox 454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55" name="TextBox 455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56" name="TextBox 455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66" name="TextBox 456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67" name="TextBox 456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77" name="TextBox 457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78" name="TextBox 457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88" name="TextBox 458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89" name="TextBox 458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598" name="TextBox 459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599" name="TextBox 459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09" name="TextBox 460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10" name="TextBox 460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20" name="TextBox 461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21" name="TextBox 462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31" name="TextBox 463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32" name="TextBox 463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41" name="TextBox 464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42" name="TextBox 464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52" name="TextBox 465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53" name="TextBox 465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63" name="TextBox 466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64" name="TextBox 466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674" name="TextBox 467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675" name="TextBox 467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4684" name="TextBox 4683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685" name="TextBox 4684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4695" name="TextBox 4694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696" name="TextBox 4695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4706" name="TextBox 4705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707" name="TextBox 4706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716" name="TextBox 4715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4725" name="TextBox 4724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726" name="TextBox 4725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4736" name="TextBox 4735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737" name="TextBox 4736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4747" name="TextBox 4746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748" name="TextBox 474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4756" name="TextBox 4755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794832</xdr:colOff>
      <xdr:row>15</xdr:row>
      <xdr:rowOff>2682040</xdr:rowOff>
    </xdr:from>
    <xdr:ext cx="86842" cy="89858"/>
    <xdr:sp macro="" textlink="">
      <xdr:nvSpPr>
        <xdr:cNvPr id="4757" name="TextBox 4756"/>
        <xdr:cNvSpPr txBox="1"/>
      </xdr:nvSpPr>
      <xdr:spPr>
        <a:xfrm flipH="1" flipV="1">
          <a:off x="8841552" y="38098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765" name="TextBox 476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766" name="TextBox 476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776" name="TextBox 477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777" name="TextBox 477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787" name="TextBox 478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788" name="TextBox 478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798" name="TextBox 479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799" name="TextBox 479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808" name="TextBox 480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09" name="TextBox 480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819" name="TextBox 481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20" name="TextBox 481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830" name="TextBox 482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31" name="TextBox 483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40" name="TextBox 483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45" name="TextBox 484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855" name="TextBox 485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56" name="TextBox 485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794832</xdr:colOff>
      <xdr:row>15</xdr:row>
      <xdr:rowOff>2682040</xdr:rowOff>
    </xdr:from>
    <xdr:ext cx="86842" cy="89858"/>
    <xdr:sp macro="" textlink="">
      <xdr:nvSpPr>
        <xdr:cNvPr id="4866" name="TextBox 4865"/>
        <xdr:cNvSpPr txBox="1"/>
      </xdr:nvSpPr>
      <xdr:spPr>
        <a:xfrm flipH="1" flipV="1">
          <a:off x="6768912" y="38098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67" name="TextBox 486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72" name="TextBox 487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881" name="TextBox 488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82" name="TextBox 488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892" name="TextBox 489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893" name="TextBox 489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03" name="TextBox 490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04" name="TextBox 490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14" name="TextBox 491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15" name="TextBox 491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24" name="TextBox 492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25" name="TextBox 492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35" name="TextBox 493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36" name="TextBox 493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46" name="TextBox 494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47" name="TextBox 494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57" name="TextBox 495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58" name="TextBox 495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67" name="TextBox 496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68" name="TextBox 496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78" name="TextBox 497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79" name="TextBox 497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4989" name="TextBox 498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4990" name="TextBox 498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5000" name="TextBox 499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5001" name="TextBox 500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5010" name="TextBox 500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5011" name="TextBox 501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5021" name="TextBox 502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5022" name="TextBox 502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5032" name="TextBox 503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5033" name="TextBox 503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5043" name="TextBox 504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5044" name="TextBox 504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5719" cy="62023"/>
    <xdr:sp macro="" textlink="">
      <xdr:nvSpPr>
        <xdr:cNvPr id="5084" name="TextBox 5083"/>
        <xdr:cNvSpPr txBox="1"/>
      </xdr:nvSpPr>
      <xdr:spPr>
        <a:xfrm flipV="1">
          <a:off x="18790920" y="9296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14</xdr:row>
      <xdr:rowOff>112796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4611102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14</xdr:row>
      <xdr:rowOff>2682040</xdr:rowOff>
    </xdr:from>
    <xdr:ext cx="86842" cy="89858"/>
    <xdr:sp macro="" textlink="">
      <xdr:nvSpPr>
        <xdr:cNvPr id="5133" name="TextBox 5132"/>
        <xdr:cNvSpPr txBox="1"/>
      </xdr:nvSpPr>
      <xdr:spPr>
        <a:xfrm flipH="1" flipV="1">
          <a:off x="4833432" y="9296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14</xdr:row>
      <xdr:rowOff>1804737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4535906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14</xdr:row>
      <xdr:rowOff>2682040</xdr:rowOff>
    </xdr:from>
    <xdr:ext cx="86842" cy="89858"/>
    <xdr:sp macro="" textlink="">
      <xdr:nvSpPr>
        <xdr:cNvPr id="5135" name="TextBox 5134"/>
        <xdr:cNvSpPr txBox="1"/>
      </xdr:nvSpPr>
      <xdr:spPr>
        <a:xfrm flipH="1" flipV="1">
          <a:off x="4040952" y="9296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5719" cy="62023"/>
    <xdr:sp macro="" textlink="">
      <xdr:nvSpPr>
        <xdr:cNvPr id="5175" name="TextBox 5174"/>
        <xdr:cNvSpPr txBox="1"/>
      </xdr:nvSpPr>
      <xdr:spPr>
        <a:xfrm flipV="1">
          <a:off x="18790920" y="9296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5719" cy="62023"/>
    <xdr:sp macro="" textlink="">
      <xdr:nvSpPr>
        <xdr:cNvPr id="5262" name="TextBox 5261"/>
        <xdr:cNvSpPr txBox="1"/>
      </xdr:nvSpPr>
      <xdr:spPr>
        <a:xfrm flipV="1">
          <a:off x="18790920" y="9296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16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5349" name="TextBox 5348"/>
        <xdr:cNvSpPr txBox="1"/>
      </xdr:nvSpPr>
      <xdr:spPr>
        <a:xfrm flipV="1">
          <a:off x="22128480" y="9296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350" name="TextBox 5349"/>
        <xdr:cNvSpPr txBox="1"/>
      </xdr:nvSpPr>
      <xdr:spPr>
        <a:xfrm flipV="1">
          <a:off x="18790920" y="9296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4611102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5399" name="TextBox 5398"/>
        <xdr:cNvSpPr txBox="1"/>
      </xdr:nvSpPr>
      <xdr:spPr>
        <a:xfrm flipH="1" flipV="1">
          <a:off x="4833432" y="9296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4535906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5401" name="TextBox 5400"/>
        <xdr:cNvSpPr txBox="1"/>
      </xdr:nvSpPr>
      <xdr:spPr>
        <a:xfrm flipH="1" flipV="1">
          <a:off x="4040952" y="9296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441" name="TextBox 5440"/>
        <xdr:cNvSpPr txBox="1"/>
      </xdr:nvSpPr>
      <xdr:spPr>
        <a:xfrm flipV="1">
          <a:off x="18790920" y="9296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528" name="TextBox 5527"/>
        <xdr:cNvSpPr txBox="1"/>
      </xdr:nvSpPr>
      <xdr:spPr>
        <a:xfrm flipV="1">
          <a:off x="18790920" y="9296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507873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/>
      </xdr:nvSpPr>
      <xdr:spPr>
        <a:xfrm>
          <a:off x="4611102" y="127848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/>
      </xdr:nvSpPr>
      <xdr:spPr>
        <a:xfrm flipH="1" flipV="1">
          <a:off x="483343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/>
      </xdr:nvSpPr>
      <xdr:spPr>
        <a:xfrm>
          <a:off x="4535906" y="14476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/>
      </xdr:nvSpPr>
      <xdr:spPr>
        <a:xfrm>
          <a:off x="3736106" y="155671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SpPr txBox="1"/>
      </xdr:nvSpPr>
      <xdr:spPr>
        <a:xfrm flipH="1" flipV="1">
          <a:off x="404095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xmlns="" id="{9ED8A6A7-4816-4E2D-BC90-092EB6551C70}"/>
            </a:ext>
          </a:extLst>
        </xdr:cNvPr>
        <xdr:cNvSpPr txBox="1"/>
      </xdr:nvSpPr>
      <xdr:spPr>
        <a:xfrm>
          <a:off x="3736106" y="155671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xmlns="" id="{D7550B4B-3964-4812-B99B-3BE1CB2CFB7D}"/>
            </a:ext>
          </a:extLst>
        </xdr:cNvPr>
        <xdr:cNvSpPr txBox="1"/>
      </xdr:nvSpPr>
      <xdr:spPr>
        <a:xfrm flipH="1" flipV="1">
          <a:off x="483343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794832</xdr:colOff>
      <xdr:row>15</xdr:row>
      <xdr:rowOff>2682040</xdr:rowOff>
    </xdr:from>
    <xdr:ext cx="86842" cy="89858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xmlns="" id="{E996767A-1F15-4323-8848-1C5D76180F1E}"/>
            </a:ext>
          </a:extLst>
        </xdr:cNvPr>
        <xdr:cNvSpPr txBox="1"/>
      </xdr:nvSpPr>
      <xdr:spPr>
        <a:xfrm flipH="1" flipV="1">
          <a:off x="57021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794832</xdr:colOff>
      <xdr:row>15</xdr:row>
      <xdr:rowOff>2682040</xdr:rowOff>
    </xdr:from>
    <xdr:ext cx="86842" cy="89858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xmlns="" id="{B3E4B397-1895-4BCA-B59A-9BB617821033}"/>
            </a:ext>
          </a:extLst>
        </xdr:cNvPr>
        <xdr:cNvSpPr txBox="1"/>
      </xdr:nvSpPr>
      <xdr:spPr>
        <a:xfrm flipH="1" flipV="1">
          <a:off x="57021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794832</xdr:colOff>
      <xdr:row>15</xdr:row>
      <xdr:rowOff>2682040</xdr:rowOff>
    </xdr:from>
    <xdr:ext cx="86842" cy="89858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xmlns="" id="{BDA3528C-348D-42AB-8D35-97F7D4B9B252}"/>
            </a:ext>
          </a:extLst>
        </xdr:cNvPr>
        <xdr:cNvSpPr txBox="1"/>
      </xdr:nvSpPr>
      <xdr:spPr>
        <a:xfrm flipH="1" flipV="1">
          <a:off x="67689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794832</xdr:colOff>
      <xdr:row>15</xdr:row>
      <xdr:rowOff>2682040</xdr:rowOff>
    </xdr:from>
    <xdr:ext cx="86842" cy="89858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xmlns="" id="{4EEA0B91-30FC-48A1-B659-C47A48A3CC1F}"/>
            </a:ext>
          </a:extLst>
        </xdr:cNvPr>
        <xdr:cNvSpPr txBox="1"/>
      </xdr:nvSpPr>
      <xdr:spPr>
        <a:xfrm flipH="1" flipV="1">
          <a:off x="67689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794832</xdr:colOff>
      <xdr:row>15</xdr:row>
      <xdr:rowOff>2682040</xdr:rowOff>
    </xdr:from>
    <xdr:ext cx="86842" cy="89858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xmlns="" id="{88D58857-C1B9-46DA-A5FF-0BB14067D161}"/>
            </a:ext>
          </a:extLst>
        </xdr:cNvPr>
        <xdr:cNvSpPr txBox="1"/>
      </xdr:nvSpPr>
      <xdr:spPr>
        <a:xfrm flipH="1" flipV="1">
          <a:off x="78357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794832</xdr:colOff>
      <xdr:row>15</xdr:row>
      <xdr:rowOff>2682040</xdr:rowOff>
    </xdr:from>
    <xdr:ext cx="86842" cy="89858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xmlns="" id="{1FD43A09-4A1E-4A9E-91D6-B8FD419E000B}"/>
            </a:ext>
          </a:extLst>
        </xdr:cNvPr>
        <xdr:cNvSpPr txBox="1"/>
      </xdr:nvSpPr>
      <xdr:spPr>
        <a:xfrm flipH="1" flipV="1">
          <a:off x="78357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794832</xdr:colOff>
      <xdr:row>15</xdr:row>
      <xdr:rowOff>2682040</xdr:rowOff>
    </xdr:from>
    <xdr:ext cx="86842" cy="89858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xmlns="" id="{A11EEC41-3AC1-4A73-A478-D5AFE0A66437}"/>
            </a:ext>
          </a:extLst>
        </xdr:cNvPr>
        <xdr:cNvSpPr txBox="1"/>
      </xdr:nvSpPr>
      <xdr:spPr>
        <a:xfrm flipH="1" flipV="1">
          <a:off x="884155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794832</xdr:colOff>
      <xdr:row>15</xdr:row>
      <xdr:rowOff>2682040</xdr:rowOff>
    </xdr:from>
    <xdr:ext cx="86842" cy="89858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xmlns="" id="{A9D6EC1D-8375-454E-B675-4777BAB24110}"/>
            </a:ext>
          </a:extLst>
        </xdr:cNvPr>
        <xdr:cNvSpPr txBox="1"/>
      </xdr:nvSpPr>
      <xdr:spPr>
        <a:xfrm flipH="1" flipV="1">
          <a:off x="884155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794832</xdr:colOff>
      <xdr:row>15</xdr:row>
      <xdr:rowOff>2682040</xdr:rowOff>
    </xdr:from>
    <xdr:ext cx="86842" cy="89858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xmlns="" id="{DD68912E-FE34-4582-B2CE-21C0DD7EBCB6}"/>
            </a:ext>
          </a:extLst>
        </xdr:cNvPr>
        <xdr:cNvSpPr txBox="1"/>
      </xdr:nvSpPr>
      <xdr:spPr>
        <a:xfrm flipH="1" flipV="1">
          <a:off x="984739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794832</xdr:colOff>
      <xdr:row>15</xdr:row>
      <xdr:rowOff>2682040</xdr:rowOff>
    </xdr:from>
    <xdr:ext cx="86842" cy="89858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xmlns="" id="{05C2CA7A-8BF0-4468-A6C6-F14E069913B9}"/>
            </a:ext>
          </a:extLst>
        </xdr:cNvPr>
        <xdr:cNvSpPr txBox="1"/>
      </xdr:nvSpPr>
      <xdr:spPr>
        <a:xfrm flipH="1" flipV="1">
          <a:off x="984739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794832</xdr:colOff>
      <xdr:row>15</xdr:row>
      <xdr:rowOff>2682040</xdr:rowOff>
    </xdr:from>
    <xdr:ext cx="86842" cy="89858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xmlns="" id="{DEBB7CEE-BD26-429D-B50C-85C9D9C2C40E}"/>
            </a:ext>
          </a:extLst>
        </xdr:cNvPr>
        <xdr:cNvSpPr txBox="1"/>
      </xdr:nvSpPr>
      <xdr:spPr>
        <a:xfrm flipH="1" flipV="1">
          <a:off x="984739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794832</xdr:colOff>
      <xdr:row>15</xdr:row>
      <xdr:rowOff>2682040</xdr:rowOff>
    </xdr:from>
    <xdr:ext cx="86842" cy="89858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xmlns="" id="{F5B1BE25-FB1B-44C3-BD09-4622EE4ADD6A}"/>
            </a:ext>
          </a:extLst>
        </xdr:cNvPr>
        <xdr:cNvSpPr txBox="1"/>
      </xdr:nvSpPr>
      <xdr:spPr>
        <a:xfrm flipH="1" flipV="1">
          <a:off x="984739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794832</xdr:colOff>
      <xdr:row>15</xdr:row>
      <xdr:rowOff>2682040</xdr:rowOff>
    </xdr:from>
    <xdr:ext cx="86842" cy="89858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xmlns="" id="{AE9E4D04-8E22-4E66-996C-C829813DF54C}"/>
            </a:ext>
          </a:extLst>
        </xdr:cNvPr>
        <xdr:cNvSpPr txBox="1"/>
      </xdr:nvSpPr>
      <xdr:spPr>
        <a:xfrm flipH="1" flipV="1">
          <a:off x="1085323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794832</xdr:colOff>
      <xdr:row>15</xdr:row>
      <xdr:rowOff>2682040</xdr:rowOff>
    </xdr:from>
    <xdr:ext cx="86842" cy="89858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xmlns="" id="{DB7F1F1C-A128-44B2-805B-950CD1F4FF5F}"/>
            </a:ext>
          </a:extLst>
        </xdr:cNvPr>
        <xdr:cNvSpPr txBox="1"/>
      </xdr:nvSpPr>
      <xdr:spPr>
        <a:xfrm flipH="1" flipV="1">
          <a:off x="1085323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794832</xdr:colOff>
      <xdr:row>15</xdr:row>
      <xdr:rowOff>2682040</xdr:rowOff>
    </xdr:from>
    <xdr:ext cx="86842" cy="89858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xmlns="" id="{AF27DF57-C0E8-4530-9AF7-6EE8166DDA16}"/>
            </a:ext>
          </a:extLst>
        </xdr:cNvPr>
        <xdr:cNvSpPr txBox="1"/>
      </xdr:nvSpPr>
      <xdr:spPr>
        <a:xfrm flipH="1" flipV="1">
          <a:off x="1185907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794832</xdr:colOff>
      <xdr:row>15</xdr:row>
      <xdr:rowOff>2682040</xdr:rowOff>
    </xdr:from>
    <xdr:ext cx="86842" cy="89858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xmlns="" id="{2AB2196C-6290-4CC0-A72B-D524335478AC}"/>
            </a:ext>
          </a:extLst>
        </xdr:cNvPr>
        <xdr:cNvSpPr txBox="1"/>
      </xdr:nvSpPr>
      <xdr:spPr>
        <a:xfrm flipH="1" flipV="1">
          <a:off x="1185907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794832</xdr:colOff>
      <xdr:row>15</xdr:row>
      <xdr:rowOff>2682040</xdr:rowOff>
    </xdr:from>
    <xdr:ext cx="86842" cy="89858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xmlns="" id="{28A50B95-C239-4152-BF8C-0E915960829D}"/>
            </a:ext>
          </a:extLst>
        </xdr:cNvPr>
        <xdr:cNvSpPr txBox="1"/>
      </xdr:nvSpPr>
      <xdr:spPr>
        <a:xfrm flipH="1" flipV="1">
          <a:off x="128649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794832</xdr:colOff>
      <xdr:row>15</xdr:row>
      <xdr:rowOff>2682040</xdr:rowOff>
    </xdr:from>
    <xdr:ext cx="86842" cy="89858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xmlns="" id="{C826CB75-E1A2-4A4A-B18B-B3295746AB30}"/>
            </a:ext>
          </a:extLst>
        </xdr:cNvPr>
        <xdr:cNvSpPr txBox="1"/>
      </xdr:nvSpPr>
      <xdr:spPr>
        <a:xfrm flipH="1" flipV="1">
          <a:off x="128649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794832</xdr:colOff>
      <xdr:row>15</xdr:row>
      <xdr:rowOff>2682040</xdr:rowOff>
    </xdr:from>
    <xdr:ext cx="86842" cy="89858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xmlns="" id="{47062273-11DA-4DB0-903D-9A25D7B227C5}"/>
            </a:ext>
          </a:extLst>
        </xdr:cNvPr>
        <xdr:cNvSpPr txBox="1"/>
      </xdr:nvSpPr>
      <xdr:spPr>
        <a:xfrm flipH="1" flipV="1">
          <a:off x="1430509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794832</xdr:colOff>
      <xdr:row>15</xdr:row>
      <xdr:rowOff>2682040</xdr:rowOff>
    </xdr:from>
    <xdr:ext cx="86842" cy="89858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xmlns="" id="{8707A24C-4213-4361-A998-88A5C722891B}"/>
            </a:ext>
          </a:extLst>
        </xdr:cNvPr>
        <xdr:cNvSpPr txBox="1"/>
      </xdr:nvSpPr>
      <xdr:spPr>
        <a:xfrm flipH="1" flipV="1">
          <a:off x="1430509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794832</xdr:colOff>
      <xdr:row>15</xdr:row>
      <xdr:rowOff>2682040</xdr:rowOff>
    </xdr:from>
    <xdr:ext cx="86842" cy="89858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xmlns="" id="{82847E6E-4117-4BCA-978F-FAA07F204F5D}"/>
            </a:ext>
          </a:extLst>
        </xdr:cNvPr>
        <xdr:cNvSpPr txBox="1"/>
      </xdr:nvSpPr>
      <xdr:spPr>
        <a:xfrm flipH="1" flipV="1">
          <a:off x="154938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794832</xdr:colOff>
      <xdr:row>15</xdr:row>
      <xdr:rowOff>2682040</xdr:rowOff>
    </xdr:from>
    <xdr:ext cx="86842" cy="89858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xmlns="" id="{6CCFB6E1-62A7-4CE9-9DEC-5F6E58C92E7C}"/>
            </a:ext>
          </a:extLst>
        </xdr:cNvPr>
        <xdr:cNvSpPr txBox="1"/>
      </xdr:nvSpPr>
      <xdr:spPr>
        <a:xfrm flipH="1" flipV="1">
          <a:off x="1549381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794832</xdr:colOff>
      <xdr:row>15</xdr:row>
      <xdr:rowOff>2682040</xdr:rowOff>
    </xdr:from>
    <xdr:ext cx="86842" cy="89858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xmlns="" id="{F8644606-1514-441F-A756-AC1C745416FD}"/>
            </a:ext>
          </a:extLst>
        </xdr:cNvPr>
        <xdr:cNvSpPr txBox="1"/>
      </xdr:nvSpPr>
      <xdr:spPr>
        <a:xfrm flipH="1" flipV="1">
          <a:off x="1665967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794832</xdr:colOff>
      <xdr:row>15</xdr:row>
      <xdr:rowOff>2682040</xdr:rowOff>
    </xdr:from>
    <xdr:ext cx="86842" cy="89858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xmlns="" id="{83268511-2995-435A-9DB3-71222AB5A4A5}"/>
            </a:ext>
          </a:extLst>
        </xdr:cNvPr>
        <xdr:cNvSpPr txBox="1"/>
      </xdr:nvSpPr>
      <xdr:spPr>
        <a:xfrm flipH="1" flipV="1">
          <a:off x="1665967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794832</xdr:colOff>
      <xdr:row>15</xdr:row>
      <xdr:rowOff>2682040</xdr:rowOff>
    </xdr:from>
    <xdr:ext cx="86842" cy="89858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xmlns="" id="{3C3AEB06-5752-497D-9F66-3952A561B098}"/>
            </a:ext>
          </a:extLst>
        </xdr:cNvPr>
        <xdr:cNvSpPr txBox="1"/>
      </xdr:nvSpPr>
      <xdr:spPr>
        <a:xfrm flipH="1" flipV="1">
          <a:off x="1665967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794832</xdr:colOff>
      <xdr:row>15</xdr:row>
      <xdr:rowOff>2682040</xdr:rowOff>
    </xdr:from>
    <xdr:ext cx="86842" cy="89858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xmlns="" id="{772C8FCB-FE5E-426C-9BBA-C1EA13C54E05}"/>
            </a:ext>
          </a:extLst>
        </xdr:cNvPr>
        <xdr:cNvSpPr txBox="1"/>
      </xdr:nvSpPr>
      <xdr:spPr>
        <a:xfrm flipH="1" flipV="1">
          <a:off x="1665967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794832</xdr:colOff>
      <xdr:row>15</xdr:row>
      <xdr:rowOff>2682040</xdr:rowOff>
    </xdr:from>
    <xdr:ext cx="86842" cy="89858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xmlns="" id="{5E9F4BE0-04B9-4F07-9603-6AD234B70343}"/>
            </a:ext>
          </a:extLst>
        </xdr:cNvPr>
        <xdr:cNvSpPr txBox="1"/>
      </xdr:nvSpPr>
      <xdr:spPr>
        <a:xfrm flipH="1" flipV="1">
          <a:off x="1798555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794832</xdr:colOff>
      <xdr:row>15</xdr:row>
      <xdr:rowOff>2682040</xdr:rowOff>
    </xdr:from>
    <xdr:ext cx="86842" cy="89858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xmlns="" id="{04909A93-4E4F-454D-8A52-26A6DB5CD6DF}"/>
            </a:ext>
          </a:extLst>
        </xdr:cNvPr>
        <xdr:cNvSpPr txBox="1"/>
      </xdr:nvSpPr>
      <xdr:spPr>
        <a:xfrm flipH="1" flipV="1">
          <a:off x="17985552" y="1535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657" name="TextBox 565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658" name="TextBox 5657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663" name="TextBox 566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673" name="TextBox 567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674" name="TextBox 567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684" name="TextBox 568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685" name="TextBox 568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734" name="TextBox 573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39" name="TextBox 573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748" name="TextBox 574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49" name="TextBox 574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759" name="TextBox 575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60" name="TextBox 575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770" name="TextBox 576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71" name="TextBox 577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780" name="TextBox 577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5789" name="TextBox 578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790" name="TextBox 578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5800" name="TextBox 5799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01" name="TextBox 5800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5811" name="TextBox 5810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12" name="TextBox 5811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21" name="TextBox 5820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5830" name="TextBox 5829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31" name="TextBox 5830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5841" name="TextBox 5840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42" name="TextBox 5841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5852" name="TextBox 5851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53" name="TextBox 5852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5862" name="TextBox 5861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4611102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868" name="TextBox 586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878" name="TextBox 587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879" name="TextBox 587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5889" name="TextBox 5888"/>
        <xdr:cNvSpPr txBox="1"/>
      </xdr:nvSpPr>
      <xdr:spPr>
        <a:xfrm flipH="1" flipV="1">
          <a:off x="483343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890" name="TextBox 588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4535906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896" name="TextBox 589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5903" name="TextBox 5902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5913" name="TextBox 5912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5923" name="TextBox 5922"/>
        <xdr:cNvSpPr txBox="1"/>
      </xdr:nvSpPr>
      <xdr:spPr>
        <a:xfrm flipH="1" flipV="1">
          <a:off x="404095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5924" name="TextBox 5923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5932" name="TextBox 5931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980" name="TextBox 59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5981" name="TextBox 5980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986" name="TextBox 598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5996" name="TextBox 599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5997" name="TextBox 599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007" name="TextBox 600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008" name="TextBox 600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057" name="TextBox 605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062" name="TextBox 606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071" name="TextBox 607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072" name="TextBox 607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082" name="TextBox 608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083" name="TextBox 608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093" name="TextBox 609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094" name="TextBox 609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104" name="TextBox 610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105" name="TextBox 610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153" name="TextBox 615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6154" name="TextBox 6153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159" name="TextBox 615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169" name="TextBox 616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170" name="TextBox 616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180" name="TextBox 61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181" name="TextBox 618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230" name="TextBox 622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35" name="TextBox 623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244" name="TextBox 624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45" name="TextBox 624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255" name="TextBox 625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56" name="TextBox 625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266" name="TextBox 626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67" name="TextBox 626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277" name="TextBox 627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278" name="TextBox 627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6287" name="TextBox 628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288" name="TextBox 628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6298" name="TextBox 629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299" name="TextBox 629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6309" name="TextBox 630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310" name="TextBox 630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319" name="TextBox 631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6328" name="TextBox 632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329" name="TextBox 632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6339" name="TextBox 633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340" name="TextBox 633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6350" name="TextBox 6349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351" name="TextBox 6350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6360" name="TextBox 635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407" name="TextBox 640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412" name="TextBox 641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422" name="TextBox 642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423" name="TextBox 642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433" name="TextBox 643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434" name="TextBox 643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483" name="TextBox 648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488" name="TextBox 648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497" name="TextBox 649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498" name="TextBox 649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508" name="TextBox 650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09" name="TextBox 650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519" name="TextBox 651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20" name="TextBox 651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29" name="TextBox 652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34" name="TextBox 653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544" name="TextBox 654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45" name="TextBox 654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794832</xdr:colOff>
      <xdr:row>15</xdr:row>
      <xdr:rowOff>2682040</xdr:rowOff>
    </xdr:from>
    <xdr:ext cx="86842" cy="89858"/>
    <xdr:sp macro="" textlink="">
      <xdr:nvSpPr>
        <xdr:cNvPr id="6555" name="TextBox 6554"/>
        <xdr:cNvSpPr txBox="1"/>
      </xdr:nvSpPr>
      <xdr:spPr>
        <a:xfrm flipH="1" flipV="1">
          <a:off x="676891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56" name="TextBox 655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561" name="TextBox 656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609" name="TextBox 660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614" name="TextBox 661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624" name="TextBox 662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625" name="TextBox 662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635" name="TextBox 663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636" name="TextBox 663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685" name="TextBox 668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690" name="TextBox 668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699" name="TextBox 669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700" name="TextBox 669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710" name="TextBox 670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711" name="TextBox 671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721" name="TextBox 672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722" name="TextBox 672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732" name="TextBox 673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733" name="TextBox 673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781" name="TextBox 678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786" name="TextBox 678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796" name="TextBox 679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797" name="TextBox 679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807" name="TextBox 680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808" name="TextBox 680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857" name="TextBox 685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862" name="TextBox 686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871" name="TextBox 687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872" name="TextBox 687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882" name="TextBox 688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883" name="TextBox 688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893" name="TextBox 689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894" name="TextBox 689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6904" name="TextBox 690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6905" name="TextBox 690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53" name="TextBox 695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6954" name="TextBox 6953"/>
        <xdr:cNvSpPr txBox="1"/>
      </xdr:nvSpPr>
      <xdr:spPr>
        <a:xfrm flipV="1">
          <a:off x="22128480" y="37947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6955" name="TextBox 6954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960" name="TextBox 695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70" name="TextBox 696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971" name="TextBox 697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81" name="TextBox 698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6982" name="TextBox 698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031" name="TextBox 703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36" name="TextBox 703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045" name="TextBox 704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46" name="TextBox 704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056" name="TextBox 705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57" name="TextBox 705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067" name="TextBox 706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68" name="TextBox 706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077" name="TextBox 707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086" name="TextBox 708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087" name="TextBox 708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097" name="TextBox 709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098" name="TextBox 709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108" name="TextBox 710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109" name="TextBox 710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118" name="TextBox 711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127" name="TextBox 712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128" name="TextBox 712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138" name="TextBox 713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139" name="TextBox 713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7149" name="TextBox 714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150" name="TextBox 714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7159" name="TextBox 715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4611102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165" name="TextBox 716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175" name="TextBox 717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176" name="TextBox 717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7186" name="TextBox 7185"/>
        <xdr:cNvSpPr txBox="1"/>
      </xdr:nvSpPr>
      <xdr:spPr>
        <a:xfrm flipH="1" flipV="1">
          <a:off x="483343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187" name="TextBox 718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4535906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194" name="TextBox 719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7201" name="TextBox 7200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7211" name="TextBox 7210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7221" name="TextBox 7220"/>
        <xdr:cNvSpPr txBox="1"/>
      </xdr:nvSpPr>
      <xdr:spPr>
        <a:xfrm flipH="1" flipV="1">
          <a:off x="404095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7222" name="TextBox 7221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7230" name="TextBox 7229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278" name="TextBox 727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7279" name="TextBox 7278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284" name="TextBox 728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294" name="TextBox 729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295" name="TextBox 729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05" name="TextBox 730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06" name="TextBox 730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55" name="TextBox 735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60" name="TextBox 735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69" name="TextBox 736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70" name="TextBox 736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80" name="TextBox 73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81" name="TextBox 738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391" name="TextBox 739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392" name="TextBox 739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402" name="TextBox 740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403" name="TextBox 740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451" name="TextBox 745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7452" name="TextBox 7451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457" name="TextBox 745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467" name="TextBox 746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468" name="TextBox 746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478" name="TextBox 747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479" name="TextBox 747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528" name="TextBox 752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533" name="TextBox 753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542" name="TextBox 754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543" name="TextBox 754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553" name="TextBox 755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554" name="TextBox 755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564" name="TextBox 756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565" name="TextBox 756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7575" name="TextBox 757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7576" name="TextBox 757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7585" name="TextBox 7584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586" name="TextBox 7585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7596" name="TextBox 759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597" name="TextBox 759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7607" name="TextBox 760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608" name="TextBox 760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617" name="TextBox 761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7626" name="TextBox 762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627" name="TextBox 762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7637" name="TextBox 763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638" name="TextBox 763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13</xdr:row>
      <xdr:rowOff>264560</xdr:rowOff>
    </xdr:from>
    <xdr:ext cx="86842" cy="89858"/>
    <xdr:sp macro="" textlink="">
      <xdr:nvSpPr>
        <xdr:cNvPr id="7648" name="TextBox 764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649" name="TextBox 764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13</xdr:row>
      <xdr:rowOff>203790</xdr:rowOff>
    </xdr:from>
    <xdr:ext cx="58921" cy="62024"/>
    <xdr:sp macro="" textlink="">
      <xdr:nvSpPr>
        <xdr:cNvPr id="7658" name="TextBox 765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706" name="TextBox 770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711" name="TextBox 771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721" name="TextBox 772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722" name="TextBox 772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732" name="TextBox 773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733" name="TextBox 773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782" name="TextBox 778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787" name="TextBox 778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796" name="TextBox 779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797" name="TextBox 779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807" name="TextBox 780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08" name="TextBox 780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818" name="TextBox 781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19" name="TextBox 781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28" name="TextBox 782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33" name="TextBox 783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843" name="TextBox 784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44" name="TextBox 784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794832</xdr:colOff>
      <xdr:row>15</xdr:row>
      <xdr:rowOff>2682040</xdr:rowOff>
    </xdr:from>
    <xdr:ext cx="86842" cy="89858"/>
    <xdr:sp macro="" textlink="">
      <xdr:nvSpPr>
        <xdr:cNvPr id="7854" name="TextBox 7853"/>
        <xdr:cNvSpPr txBox="1"/>
      </xdr:nvSpPr>
      <xdr:spPr>
        <a:xfrm flipH="1" flipV="1">
          <a:off x="676891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55" name="TextBox 785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860" name="TextBox 785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908" name="TextBox 790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913" name="TextBox 791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923" name="TextBox 792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924" name="TextBox 792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934" name="TextBox 793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935" name="TextBox 793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984" name="TextBox 798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989" name="TextBox 798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7998" name="TextBox 799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7999" name="TextBox 799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009" name="TextBox 8008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010" name="TextBox 8009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020" name="TextBox 801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021" name="TextBox 802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031" name="TextBox 803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032" name="TextBox 803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080" name="TextBox 807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085" name="TextBox 808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095" name="TextBox 809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096" name="TextBox 809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106" name="TextBox 810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107" name="TextBox 810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156" name="TextBox 815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17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161" name="TextBox 816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170" name="TextBox 8169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171" name="TextBox 8170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181" name="TextBox 8180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182" name="TextBox 8181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192" name="TextBox 819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193" name="TextBox 819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203" name="TextBox 820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204" name="TextBox 820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252" name="TextBox 825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8253" name="TextBox 8252"/>
        <xdr:cNvSpPr txBox="1"/>
      </xdr:nvSpPr>
      <xdr:spPr>
        <a:xfrm flipV="1">
          <a:off x="22128480" y="37947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8254" name="TextBox 8253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259" name="TextBox 825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269" name="TextBox 826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270" name="TextBox 826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280" name="TextBox 82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281" name="TextBox 828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330" name="TextBox 832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335" name="TextBox 833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344" name="TextBox 834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345" name="TextBox 834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355" name="TextBox 835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356" name="TextBox 835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366" name="TextBox 836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367" name="TextBox 836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376" name="TextBox 837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385" name="TextBox 8384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386" name="TextBox 8385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396" name="TextBox 839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397" name="TextBox 839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407" name="TextBox 840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408" name="TextBox 840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417" name="TextBox 841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426" name="TextBox 842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427" name="TextBox 842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437" name="TextBox 843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438" name="TextBox 843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8448" name="TextBox 844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449" name="TextBox 844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8458" name="TextBox 845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4611102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464" name="TextBox 846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474" name="TextBox 847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475" name="TextBox 847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8485" name="TextBox 8484"/>
        <xdr:cNvSpPr txBox="1"/>
      </xdr:nvSpPr>
      <xdr:spPr>
        <a:xfrm flipH="1" flipV="1">
          <a:off x="483343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486" name="TextBox 848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4535906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736106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493" name="TextBox 849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500" name="TextBox 8499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510" name="TextBox 8509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8520" name="TextBox 8519"/>
        <xdr:cNvSpPr txBox="1"/>
      </xdr:nvSpPr>
      <xdr:spPr>
        <a:xfrm flipH="1" flipV="1">
          <a:off x="404095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521" name="TextBox 8520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8529" name="TextBox 8528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577" name="TextBox 857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8578" name="TextBox 8577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583" name="TextBox 858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593" name="TextBox 859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594" name="TextBox 859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604" name="TextBox 860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05" name="TextBox 860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654" name="TextBox 865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59" name="TextBox 865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668" name="TextBox 866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69" name="TextBox 866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679" name="TextBox 867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80" name="TextBox 867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690" name="TextBox 868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91" name="TextBox 869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701" name="TextBox 870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702" name="TextBox 870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750" name="TextBox 874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8751" name="TextBox 8750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756" name="TextBox 875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766" name="TextBox 876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767" name="TextBox 876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777" name="TextBox 877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778" name="TextBox 877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827" name="TextBox 882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832" name="TextBox 883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841" name="TextBox 884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842" name="TextBox 884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852" name="TextBox 885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853" name="TextBox 885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863" name="TextBox 886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864" name="TextBox 886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874" name="TextBox 887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875" name="TextBox 887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885" name="TextBox 888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886" name="TextBox 888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896" name="TextBox 889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897" name="TextBox 889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907" name="TextBox 890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908" name="TextBox 890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917" name="TextBox 891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926" name="TextBox 892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927" name="TextBox 892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937" name="TextBox 893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938" name="TextBox 893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8948" name="TextBox 8947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949" name="TextBox 8948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8958" name="TextBox 895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8968" name="TextBox 8967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8969" name="TextBox 896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8979" name="TextBox 8978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8980" name="TextBox 897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8990" name="TextBox 8989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8991" name="TextBox 8990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9000" name="TextBox 899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9009" name="TextBox 9008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9010" name="TextBox 900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9020" name="TextBox 9019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9021" name="TextBox 9020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9031" name="TextBox 9030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9032" name="TextBox 9031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9041" name="TextBox 9040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9051" name="TextBox 9050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052" name="TextBox 905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9062" name="TextBox 9061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063" name="TextBox 906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9073" name="TextBox 9072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074" name="TextBox 9073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083" name="TextBox 908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9092" name="TextBox 9091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093" name="TextBox 909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9103" name="TextBox 9102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104" name="TextBox 9103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9114" name="TextBox 9113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115" name="TextBox 9114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9124" name="TextBox 9123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375171</xdr:rowOff>
    </xdr:from>
    <xdr:ext cx="86842" cy="89858"/>
    <xdr:sp macro="" textlink="">
      <xdr:nvSpPr>
        <xdr:cNvPr id="9134" name="TextBox 9133"/>
        <xdr:cNvSpPr txBox="1"/>
      </xdr:nvSpPr>
      <xdr:spPr>
        <a:xfrm flipH="1" flipV="1">
          <a:off x="8959407" y="7921429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35" name="TextBox 913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9145" name="TextBox 9144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46" name="TextBox 914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9156" name="TextBox 9155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57" name="TextBox 9156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66" name="TextBox 916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9175" name="TextBox 9174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76" name="TextBox 917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9186" name="TextBox 9185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87" name="TextBox 9186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9197" name="TextBox 9196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198" name="TextBox 9197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9207" name="TextBox 9206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9217" name="TextBox 9216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18" name="TextBox 921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9228" name="TextBox 9227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29" name="TextBox 922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9239" name="TextBox 9238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40" name="TextBox 9239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49" name="TextBox 924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9258" name="TextBox 9257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59" name="TextBox 925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9269" name="TextBox 9268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70" name="TextBox 9269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9280" name="TextBox 9279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81" name="TextBox 9280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9290" name="TextBox 9289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339" name="TextBox 933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45719" cy="265813"/>
    <xdr:sp macro="" textlink="">
      <xdr:nvSpPr>
        <xdr:cNvPr id="9340" name="TextBox 9339"/>
        <xdr:cNvSpPr txBox="1"/>
      </xdr:nvSpPr>
      <xdr:spPr>
        <a:xfrm flipV="1">
          <a:off x="22128480" y="37947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9341" name="TextBox 9340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346" name="TextBox 934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356" name="TextBox 935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357" name="TextBox 935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367" name="TextBox 936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368" name="TextBox 936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417" name="TextBox 941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422" name="TextBox 942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431" name="TextBox 943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432" name="TextBox 943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442" name="TextBox 944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443" name="TextBox 944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453" name="TextBox 945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454" name="TextBox 945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463" name="TextBox 946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9472" name="TextBox 9471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473" name="TextBox 9472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9483" name="TextBox 9482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484" name="TextBox 9483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9494" name="TextBox 9493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495" name="TextBox 949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504" name="TextBox 9503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9513" name="TextBox 9512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514" name="TextBox 9513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9524" name="TextBox 9523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525" name="TextBox 952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9535" name="TextBox 9534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536" name="TextBox 9535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9545" name="TextBox 9544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572502</xdr:colOff>
      <xdr:row>15</xdr:row>
      <xdr:rowOff>112796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4611102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551" name="TextBox 955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561" name="TextBox 956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562" name="TextBox 956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9572" name="TextBox 9571"/>
        <xdr:cNvSpPr txBox="1"/>
      </xdr:nvSpPr>
      <xdr:spPr>
        <a:xfrm flipH="1" flipV="1">
          <a:off x="483343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573" name="TextBox 957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497306</xdr:colOff>
      <xdr:row>15</xdr:row>
      <xdr:rowOff>1804737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4535906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284246</xdr:colOff>
      <xdr:row>15</xdr:row>
      <xdr:rowOff>2895099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3736106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580" name="TextBox 957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9587" name="TextBox 9586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9597" name="TextBox 9596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794832</xdr:colOff>
      <xdr:row>15</xdr:row>
      <xdr:rowOff>2682040</xdr:rowOff>
    </xdr:from>
    <xdr:ext cx="86842" cy="89858"/>
    <xdr:sp macro="" textlink="">
      <xdr:nvSpPr>
        <xdr:cNvPr id="9607" name="TextBox 9606"/>
        <xdr:cNvSpPr txBox="1"/>
      </xdr:nvSpPr>
      <xdr:spPr>
        <a:xfrm flipH="1" flipV="1">
          <a:off x="404095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9608" name="TextBox 9607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42100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171450</xdr:colOff>
      <xdr:row>7</xdr:row>
      <xdr:rowOff>203790</xdr:rowOff>
    </xdr:from>
    <xdr:ext cx="58921" cy="62024"/>
    <xdr:sp macro="" textlink="">
      <xdr:nvSpPr>
        <xdr:cNvPr id="9616" name="TextBox 9615"/>
        <xdr:cNvSpPr txBox="1"/>
      </xdr:nvSpPr>
      <xdr:spPr>
        <a:xfrm>
          <a:off x="42100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664" name="TextBox 966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9665" name="TextBox 9664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670" name="TextBox 966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680" name="TextBox 96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681" name="TextBox 968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691" name="TextBox 969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692" name="TextBox 969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741" name="TextBox 974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46" name="TextBox 974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755" name="TextBox 975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56" name="TextBox 975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766" name="TextBox 976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67" name="TextBox 976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777" name="TextBox 977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78" name="TextBox 977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788" name="TextBox 978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89" name="TextBox 978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837" name="TextBox 983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9838" name="TextBox 9837"/>
        <xdr:cNvSpPr txBox="1"/>
      </xdr:nvSpPr>
      <xdr:spPr>
        <a:xfrm flipV="1">
          <a:off x="18790920" y="379476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843" name="TextBox 984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853" name="TextBox 985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854" name="TextBox 985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864" name="TextBox 986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865" name="TextBox 986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914" name="TextBox 991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919" name="TextBox 991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928" name="TextBox 992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929" name="TextBox 992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939" name="TextBox 993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940" name="TextBox 993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950" name="TextBox 994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951" name="TextBox 995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961" name="TextBox 996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962" name="TextBox 996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9972" name="TextBox 9971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9973" name="TextBox 9972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9983" name="TextBox 998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9984" name="TextBox 998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9994" name="TextBox 999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9995" name="TextBox 999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0004" name="TextBox 1000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0013" name="TextBox 1001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0014" name="TextBox 1001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0024" name="TextBox 1002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0025" name="TextBox 1002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0035" name="TextBox 1003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0036" name="TextBox 1003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0045" name="TextBox 1004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0055" name="TextBox 10054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056" name="TextBox 10055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0066" name="TextBox 10065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067" name="TextBox 10066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0077" name="TextBox 10076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078" name="TextBox 1007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087" name="TextBox 10086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0096" name="TextBox 10095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097" name="TextBox 10096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0107" name="TextBox 10106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108" name="TextBox 1010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0118" name="TextBox 10117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119" name="TextBox 1011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0128" name="TextBox 1012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0138" name="TextBox 10137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139" name="TextBox 10138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0149" name="TextBox 10148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150" name="TextBox 10149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0160" name="TextBox 10159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161" name="TextBox 1016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170" name="TextBox 10169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0179" name="TextBox 10178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180" name="TextBox 10179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0190" name="TextBox 10189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191" name="TextBox 1019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0201" name="TextBox 10200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202" name="TextBox 1020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0211" name="TextBox 1021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0221" name="TextBox 10220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22" name="TextBox 10221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0232" name="TextBox 10231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33" name="TextBox 10232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0243" name="TextBox 10242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44" name="TextBox 1024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53" name="TextBox 10252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0262" name="TextBox 10261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63" name="TextBox 10262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0273" name="TextBox 10272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74" name="TextBox 1027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0284" name="TextBox 10283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85" name="TextBox 1028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0294" name="TextBox 1029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0304" name="TextBox 10303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05" name="TextBox 10304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0315" name="TextBox 10314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16" name="TextBox 10315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0326" name="TextBox 10325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27" name="TextBox 1032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36" name="TextBox 10335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0345" name="TextBox 10344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46" name="TextBox 10345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0356" name="TextBox 10355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57" name="TextBox 1035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0367" name="TextBox 10366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68" name="TextBox 1036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0377" name="TextBox 1037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424" name="TextBox 1042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429" name="TextBox 1042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439" name="TextBox 1043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440" name="TextBox 1043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450" name="TextBox 1044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451" name="TextBox 1045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500" name="TextBox 1049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505" name="TextBox 1050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514" name="TextBox 1051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515" name="TextBox 1051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525" name="TextBox 1052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526" name="TextBox 1052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536" name="TextBox 1053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537" name="TextBox 1053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546" name="TextBox 1054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0555" name="TextBox 10554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556" name="TextBox 10555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0566" name="TextBox 1056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567" name="TextBox 1056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0577" name="TextBox 1057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578" name="TextBox 1057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587" name="TextBox 1058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0596" name="TextBox 1059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597" name="TextBox 1059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0607" name="TextBox 1060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608" name="TextBox 1060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0618" name="TextBox 1061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619" name="TextBox 1061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0628" name="TextBox 1062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633" name="TextBox 1063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643" name="TextBox 1064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644" name="TextBox 1064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10654" name="TextBox 10653"/>
        <xdr:cNvSpPr txBox="1"/>
      </xdr:nvSpPr>
      <xdr:spPr>
        <a:xfrm flipH="1" flipV="1">
          <a:off x="483343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655" name="TextBox 1065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660" name="TextBox 1065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708" name="TextBox 1070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713" name="TextBox 1071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723" name="TextBox 1072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724" name="TextBox 1072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734" name="TextBox 1073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735" name="TextBox 1073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784" name="TextBox 1078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789" name="TextBox 1078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798" name="TextBox 10797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799" name="TextBox 10798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809" name="TextBox 1080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810" name="TextBox 1080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820" name="TextBox 1081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821" name="TextBox 1082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831" name="TextBox 1083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832" name="TextBox 1083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880" name="TextBox 108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885" name="TextBox 1088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895" name="TextBox 1089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896" name="TextBox 1089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906" name="TextBox 1090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907" name="TextBox 1090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956" name="TextBox 1095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961" name="TextBox 1096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970" name="TextBox 1096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971" name="TextBox 1097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981" name="TextBox 1098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982" name="TextBox 1098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0992" name="TextBox 1099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0993" name="TextBox 1099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002" name="TextBox 1100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003" name="TextBox 1100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1013" name="TextBox 11012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14" name="TextBox 11013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1024" name="TextBox 1102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25" name="TextBox 1102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1035" name="TextBox 1103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36" name="TextBox 1103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45" name="TextBox 1104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1054" name="TextBox 1105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55" name="TextBox 1105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1065" name="TextBox 1106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66" name="TextBox 1106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1076" name="TextBox 1107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77" name="TextBox 1107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1086" name="TextBox 1108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1096" name="TextBox 11095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097" name="TextBox 11096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1107" name="TextBox 11106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08" name="TextBox 1110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1118" name="TextBox 11117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19" name="TextBox 1111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28" name="TextBox 1112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1137" name="TextBox 11136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38" name="TextBox 1113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1148" name="TextBox 11147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49" name="TextBox 1114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1159" name="TextBox 11158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60" name="TextBox 1115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1169" name="TextBox 1116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1179" name="TextBox 11178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180" name="TextBox 11179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1190" name="TextBox 11189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191" name="TextBox 1119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1201" name="TextBox 11200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202" name="TextBox 1120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211" name="TextBox 1121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1220" name="TextBox 11219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221" name="TextBox 1122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1231" name="TextBox 11230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232" name="TextBox 1123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1242" name="TextBox 11241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243" name="TextBox 1124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1252" name="TextBox 1125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1262" name="TextBox 11261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263" name="TextBox 11262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1273" name="TextBox 11272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274" name="TextBox 1127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1284" name="TextBox 11283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285" name="TextBox 1128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294" name="TextBox 1129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1303" name="TextBox 11302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304" name="TextBox 1130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1314" name="TextBox 11313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315" name="TextBox 1131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1325" name="TextBox 11324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326" name="TextBox 1132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1335" name="TextBox 1133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1345" name="TextBox 11344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346" name="TextBox 11345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1356" name="TextBox 11355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357" name="TextBox 1135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1367" name="TextBox 11366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368" name="TextBox 1136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377" name="TextBox 1137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1386" name="TextBox 11385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387" name="TextBox 1138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1397" name="TextBox 11396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398" name="TextBox 1139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1408" name="TextBox 11407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409" name="TextBox 1140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1418" name="TextBox 1141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465" name="TextBox 1146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470" name="TextBox 1146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480" name="TextBox 1147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481" name="TextBox 1148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491" name="TextBox 1149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492" name="TextBox 1149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541" name="TextBox 1154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546" name="TextBox 1154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555" name="TextBox 1155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556" name="TextBox 1155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566" name="TextBox 1156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567" name="TextBox 1156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577" name="TextBox 1157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578" name="TextBox 1157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587" name="TextBox 1158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596" name="TextBox 11595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597" name="TextBox 11596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607" name="TextBox 1160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08" name="TextBox 1160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618" name="TextBox 1161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19" name="TextBox 1161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28" name="TextBox 1162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637" name="TextBox 11636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38" name="TextBox 11637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648" name="TextBox 11647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49" name="TextBox 1164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1659" name="TextBox 11658"/>
        <xdr:cNvSpPr txBox="1"/>
      </xdr:nvSpPr>
      <xdr:spPr>
        <a:xfrm flipH="1" flipV="1">
          <a:off x="63302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60" name="TextBox 11659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61455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1669" name="TextBox 11668"/>
        <xdr:cNvSpPr txBox="1"/>
      </xdr:nvSpPr>
      <xdr:spPr>
        <a:xfrm>
          <a:off x="61455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674" name="TextBox 1167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684" name="TextBox 1168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685" name="TextBox 1168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11695" name="TextBox 11694"/>
        <xdr:cNvSpPr txBox="1"/>
      </xdr:nvSpPr>
      <xdr:spPr>
        <a:xfrm flipH="1" flipV="1">
          <a:off x="4833432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696" name="TextBox 1169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701" name="TextBox 1170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749" name="TextBox 1174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754" name="TextBox 1175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764" name="TextBox 11763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765" name="TextBox 11764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775" name="TextBox 1177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776" name="TextBox 1177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825" name="TextBox 11824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830" name="TextBox 1182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839" name="TextBox 11838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840" name="TextBox 11839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850" name="TextBox 11849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851" name="TextBox 11850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861" name="TextBox 1186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862" name="TextBox 1186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872" name="TextBox 1187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873" name="TextBox 1187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921" name="TextBox 1192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926" name="TextBox 11925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936" name="TextBox 11935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937" name="TextBox 11936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947" name="TextBox 1194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1948" name="TextBox 11947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1997" name="TextBox 11996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002" name="TextBox 1200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011" name="TextBox 12010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012" name="TextBox 12011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022" name="TextBox 12021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023" name="TextBox 12022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033" name="TextBox 1203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034" name="TextBox 1203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50787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043" name="TextBox 12042"/>
        <xdr:cNvSpPr txBox="1"/>
      </xdr:nvSpPr>
      <xdr:spPr>
        <a:xfrm flipH="1" flipV="1">
          <a:off x="52634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044" name="TextBox 12043"/>
        <xdr:cNvSpPr txBox="1"/>
      </xdr:nvSpPr>
      <xdr:spPr>
        <a:xfrm>
          <a:off x="50787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2054" name="TextBox 12053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055" name="TextBox 12054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2065" name="TextBox 1206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066" name="TextBox 1206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2076" name="TextBox 1207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077" name="TextBox 1207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086" name="TextBox 1208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2095" name="TextBox 12094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096" name="TextBox 12095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2106" name="TextBox 12105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107" name="TextBox 1210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2117" name="TextBox 12116"/>
        <xdr:cNvSpPr txBox="1"/>
      </xdr:nvSpPr>
      <xdr:spPr>
        <a:xfrm flipH="1" flipV="1">
          <a:off x="739706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118" name="TextBox 12117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721233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2127" name="TextBox 12126"/>
        <xdr:cNvSpPr txBox="1"/>
      </xdr:nvSpPr>
      <xdr:spPr>
        <a:xfrm>
          <a:off x="721233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2137" name="TextBox 12136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138" name="TextBox 12137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2148" name="TextBox 12147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149" name="TextBox 1214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2159" name="TextBox 12158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160" name="TextBox 1215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169" name="TextBox 1216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2178" name="TextBox 12177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179" name="TextBox 12178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2189" name="TextBox 12188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190" name="TextBox 1218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2200" name="TextBox 12199"/>
        <xdr:cNvSpPr txBox="1"/>
      </xdr:nvSpPr>
      <xdr:spPr>
        <a:xfrm flipH="1" flipV="1">
          <a:off x="840290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201" name="TextBox 12200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821817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2210" name="TextBox 12209"/>
        <xdr:cNvSpPr txBox="1"/>
      </xdr:nvSpPr>
      <xdr:spPr>
        <a:xfrm>
          <a:off x="821817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2220" name="TextBox 12219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21" name="TextBox 12220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2231" name="TextBox 12230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32" name="TextBox 1223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2242" name="TextBox 12241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43" name="TextBox 1224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52" name="TextBox 1225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2261" name="TextBox 12260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62" name="TextBox 12261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2272" name="TextBox 12271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73" name="TextBox 1227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2283" name="TextBox 12282"/>
        <xdr:cNvSpPr txBox="1"/>
      </xdr:nvSpPr>
      <xdr:spPr>
        <a:xfrm flipH="1" flipV="1">
          <a:off x="940874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84" name="TextBox 12283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922401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2293" name="TextBox 12292"/>
        <xdr:cNvSpPr txBox="1"/>
      </xdr:nvSpPr>
      <xdr:spPr>
        <a:xfrm>
          <a:off x="922401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2303" name="TextBox 12302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04" name="TextBox 12303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2314" name="TextBox 12313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15" name="TextBox 1231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2325" name="TextBox 12324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26" name="TextBox 1232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35" name="TextBox 1233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2344" name="TextBox 12343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45" name="TextBox 12344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2355" name="TextBox 12354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56" name="TextBox 1235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2366" name="TextBox 12365"/>
        <xdr:cNvSpPr txBox="1"/>
      </xdr:nvSpPr>
      <xdr:spPr>
        <a:xfrm flipH="1" flipV="1">
          <a:off x="1041458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67" name="TextBox 12366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1022985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2376" name="TextBox 12375"/>
        <xdr:cNvSpPr txBox="1"/>
      </xdr:nvSpPr>
      <xdr:spPr>
        <a:xfrm>
          <a:off x="1022985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2386" name="TextBox 12385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387" name="TextBox 12386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2397" name="TextBox 12396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398" name="TextBox 1239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2408" name="TextBox 12407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409" name="TextBox 1240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418" name="TextBox 1241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2427" name="TextBox 12426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428" name="TextBox 12427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2438" name="TextBox 12437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439" name="TextBox 1243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2449" name="TextBox 12448"/>
        <xdr:cNvSpPr txBox="1"/>
      </xdr:nvSpPr>
      <xdr:spPr>
        <a:xfrm flipH="1" flipV="1">
          <a:off x="11420421" y="379476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450" name="TextBox 12449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11235690" y="379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2459" name="TextBox 12458"/>
        <xdr:cNvSpPr txBox="1"/>
      </xdr:nvSpPr>
      <xdr:spPr>
        <a:xfrm>
          <a:off x="11235690" y="379476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2506" name="TextBox 12505"/>
        <xdr:cNvSpPr txBox="1"/>
      </xdr:nvSpPr>
      <xdr:spPr>
        <a:xfrm flipV="1">
          <a:off x="17091660" y="33985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511" name="TextBox 12510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521" name="TextBox 12520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522" name="TextBox 12521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532" name="TextBox 12531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533" name="TextBox 12532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582" name="TextBox 12581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587" name="TextBox 12586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596" name="TextBox 12595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597" name="TextBox 12596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607" name="TextBox 12606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608" name="TextBox 12607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618" name="TextBox 12617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619" name="TextBox 12618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628" name="TextBox 12627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2637" name="TextBox 12636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638" name="TextBox 12637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2648" name="TextBox 12647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649" name="TextBox 12648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2659" name="TextBox 12658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660" name="TextBox 12659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669" name="TextBox 12668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2678" name="TextBox 12677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679" name="TextBox 12678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2689" name="TextBox 12688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690" name="TextBox 12689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2700" name="TextBox 12699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701" name="TextBox 12700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2710" name="TextBox 12709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715" name="TextBox 12714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725" name="TextBox 12724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726" name="TextBox 12725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794832</xdr:colOff>
      <xdr:row>15</xdr:row>
      <xdr:rowOff>2682040</xdr:rowOff>
    </xdr:from>
    <xdr:ext cx="86842" cy="89858"/>
    <xdr:sp macro="" textlink="">
      <xdr:nvSpPr>
        <xdr:cNvPr id="12736" name="TextBox 12735"/>
        <xdr:cNvSpPr txBox="1"/>
      </xdr:nvSpPr>
      <xdr:spPr>
        <a:xfrm flipH="1" flipV="1">
          <a:off x="4833432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737" name="TextBox 12736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742" name="TextBox 12741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790" name="TextBox 12789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2791" name="TextBox 12790"/>
        <xdr:cNvSpPr txBox="1"/>
      </xdr:nvSpPr>
      <xdr:spPr>
        <a:xfrm flipV="1">
          <a:off x="17091660" y="33985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796" name="TextBox 12795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806" name="TextBox 12805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807" name="TextBox 12806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817" name="TextBox 12816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818" name="TextBox 12817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867" name="TextBox 12866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872" name="TextBox 12871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881" name="TextBox 12880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882" name="TextBox 12881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892" name="TextBox 12891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893" name="TextBox 12892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903" name="TextBox 12902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904" name="TextBox 12903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914" name="TextBox 12913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915" name="TextBox 12914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963" name="TextBox 12962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2964" name="TextBox 12963"/>
        <xdr:cNvSpPr txBox="1"/>
      </xdr:nvSpPr>
      <xdr:spPr>
        <a:xfrm flipV="1">
          <a:off x="17091660" y="339852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969" name="TextBox 12968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979" name="TextBox 12978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980" name="TextBox 12979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2990" name="TextBox 12989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2991" name="TextBox 12990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040" name="TextBox 13039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045" name="TextBox 13044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054" name="TextBox 13053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055" name="TextBox 13054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065" name="TextBox 13064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066" name="TextBox 13065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076" name="TextBox 13075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077" name="TextBox 13076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50787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3086" name="TextBox 13085"/>
        <xdr:cNvSpPr txBox="1"/>
      </xdr:nvSpPr>
      <xdr:spPr>
        <a:xfrm flipH="1" flipV="1">
          <a:off x="52634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3087" name="TextBox 13086"/>
        <xdr:cNvSpPr txBox="1"/>
      </xdr:nvSpPr>
      <xdr:spPr>
        <a:xfrm>
          <a:off x="50787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3096" name="TextBox 13095"/>
        <xdr:cNvSpPr txBox="1"/>
      </xdr:nvSpPr>
      <xdr:spPr>
        <a:xfrm flipH="1" flipV="1">
          <a:off x="69855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097" name="TextBox 13096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3107" name="TextBox 13106"/>
        <xdr:cNvSpPr txBox="1"/>
      </xdr:nvSpPr>
      <xdr:spPr>
        <a:xfrm flipH="1" flipV="1">
          <a:off x="69855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08" name="TextBox 13107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3118" name="TextBox 13117"/>
        <xdr:cNvSpPr txBox="1"/>
      </xdr:nvSpPr>
      <xdr:spPr>
        <a:xfrm flipH="1" flipV="1">
          <a:off x="69855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19" name="TextBox 13118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28" name="TextBox 13127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3137" name="TextBox 13136"/>
        <xdr:cNvSpPr txBox="1"/>
      </xdr:nvSpPr>
      <xdr:spPr>
        <a:xfrm flipH="1" flipV="1">
          <a:off x="69855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38" name="TextBox 13137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3148" name="TextBox 13147"/>
        <xdr:cNvSpPr txBox="1"/>
      </xdr:nvSpPr>
      <xdr:spPr>
        <a:xfrm flipH="1" flipV="1">
          <a:off x="69855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49" name="TextBox 13148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356181</xdr:colOff>
      <xdr:row>7</xdr:row>
      <xdr:rowOff>264560</xdr:rowOff>
    </xdr:from>
    <xdr:ext cx="86842" cy="89858"/>
    <xdr:sp macro="" textlink="">
      <xdr:nvSpPr>
        <xdr:cNvPr id="13159" name="TextBox 13158"/>
        <xdr:cNvSpPr txBox="1"/>
      </xdr:nvSpPr>
      <xdr:spPr>
        <a:xfrm flipH="1" flipV="1">
          <a:off x="69855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60" name="TextBox 13159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68008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171450</xdr:colOff>
      <xdr:row>7</xdr:row>
      <xdr:rowOff>203790</xdr:rowOff>
    </xdr:from>
    <xdr:ext cx="58921" cy="62024"/>
    <xdr:sp macro="" textlink="">
      <xdr:nvSpPr>
        <xdr:cNvPr id="13169" name="TextBox 13168"/>
        <xdr:cNvSpPr txBox="1"/>
      </xdr:nvSpPr>
      <xdr:spPr>
        <a:xfrm>
          <a:off x="68008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3177" name="TextBox 13176"/>
        <xdr:cNvSpPr txBox="1"/>
      </xdr:nvSpPr>
      <xdr:spPr>
        <a:xfrm flipH="1" flipV="1">
          <a:off x="75951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178" name="TextBox 13177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3188" name="TextBox 13187"/>
        <xdr:cNvSpPr txBox="1"/>
      </xdr:nvSpPr>
      <xdr:spPr>
        <a:xfrm flipH="1" flipV="1">
          <a:off x="75951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189" name="TextBox 13188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3199" name="TextBox 13198"/>
        <xdr:cNvSpPr txBox="1"/>
      </xdr:nvSpPr>
      <xdr:spPr>
        <a:xfrm flipH="1" flipV="1">
          <a:off x="75951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200" name="TextBox 13199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209" name="TextBox 13208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3218" name="TextBox 13217"/>
        <xdr:cNvSpPr txBox="1"/>
      </xdr:nvSpPr>
      <xdr:spPr>
        <a:xfrm flipH="1" flipV="1">
          <a:off x="75951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219" name="TextBox 13218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3229" name="TextBox 13228"/>
        <xdr:cNvSpPr txBox="1"/>
      </xdr:nvSpPr>
      <xdr:spPr>
        <a:xfrm flipH="1" flipV="1">
          <a:off x="75951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230" name="TextBox 13229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7</xdr:row>
      <xdr:rowOff>264560</xdr:rowOff>
    </xdr:from>
    <xdr:ext cx="86842" cy="89858"/>
    <xdr:sp macro="" textlink="">
      <xdr:nvSpPr>
        <xdr:cNvPr id="13240" name="TextBox 13239"/>
        <xdr:cNvSpPr txBox="1"/>
      </xdr:nvSpPr>
      <xdr:spPr>
        <a:xfrm flipH="1" flipV="1">
          <a:off x="75951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241" name="TextBox 13240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74104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7</xdr:row>
      <xdr:rowOff>203790</xdr:rowOff>
    </xdr:from>
    <xdr:ext cx="58921" cy="62024"/>
    <xdr:sp macro="" textlink="">
      <xdr:nvSpPr>
        <xdr:cNvPr id="13250" name="TextBox 13249"/>
        <xdr:cNvSpPr txBox="1"/>
      </xdr:nvSpPr>
      <xdr:spPr>
        <a:xfrm>
          <a:off x="74104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3259" name="TextBox 13258"/>
        <xdr:cNvSpPr txBox="1"/>
      </xdr:nvSpPr>
      <xdr:spPr>
        <a:xfrm flipH="1" flipV="1">
          <a:off x="83800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260" name="TextBox 13259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3270" name="TextBox 13269"/>
        <xdr:cNvSpPr txBox="1"/>
      </xdr:nvSpPr>
      <xdr:spPr>
        <a:xfrm flipH="1" flipV="1">
          <a:off x="83800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271" name="TextBox 13270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3281" name="TextBox 13280"/>
        <xdr:cNvSpPr txBox="1"/>
      </xdr:nvSpPr>
      <xdr:spPr>
        <a:xfrm flipH="1" flipV="1">
          <a:off x="83800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282" name="TextBox 13281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291" name="TextBox 13290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3300" name="TextBox 13299"/>
        <xdr:cNvSpPr txBox="1"/>
      </xdr:nvSpPr>
      <xdr:spPr>
        <a:xfrm flipH="1" flipV="1">
          <a:off x="83800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301" name="TextBox 13300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3311" name="TextBox 13310"/>
        <xdr:cNvSpPr txBox="1"/>
      </xdr:nvSpPr>
      <xdr:spPr>
        <a:xfrm flipH="1" flipV="1">
          <a:off x="83800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312" name="TextBox 13311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356181</xdr:colOff>
      <xdr:row>7</xdr:row>
      <xdr:rowOff>264560</xdr:rowOff>
    </xdr:from>
    <xdr:ext cx="86842" cy="89858"/>
    <xdr:sp macro="" textlink="">
      <xdr:nvSpPr>
        <xdr:cNvPr id="13322" name="TextBox 13321"/>
        <xdr:cNvSpPr txBox="1"/>
      </xdr:nvSpPr>
      <xdr:spPr>
        <a:xfrm flipH="1" flipV="1">
          <a:off x="83800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323" name="TextBox 13322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81953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171450</xdr:colOff>
      <xdr:row>7</xdr:row>
      <xdr:rowOff>203790</xdr:rowOff>
    </xdr:from>
    <xdr:ext cx="58921" cy="62024"/>
    <xdr:sp macro="" textlink="">
      <xdr:nvSpPr>
        <xdr:cNvPr id="13332" name="TextBox 13331"/>
        <xdr:cNvSpPr txBox="1"/>
      </xdr:nvSpPr>
      <xdr:spPr>
        <a:xfrm>
          <a:off x="81953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3341" name="TextBox 13340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342" name="TextBox 13341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3352" name="TextBox 13351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353" name="TextBox 13352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3363" name="TextBox 13362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364" name="TextBox 13363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373" name="TextBox 13372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3382" name="TextBox 13381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383" name="TextBox 13382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3393" name="TextBox 13392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394" name="TextBox 13393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3404" name="TextBox 13403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405" name="TextBox 13404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3414" name="TextBox 13413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3423" name="TextBox 13422"/>
        <xdr:cNvSpPr txBox="1"/>
      </xdr:nvSpPr>
      <xdr:spPr>
        <a:xfrm flipH="1" flipV="1">
          <a:off x="97211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24" name="TextBox 13423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3434" name="TextBox 13433"/>
        <xdr:cNvSpPr txBox="1"/>
      </xdr:nvSpPr>
      <xdr:spPr>
        <a:xfrm flipH="1" flipV="1">
          <a:off x="97211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35" name="TextBox 13434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3445" name="TextBox 13444"/>
        <xdr:cNvSpPr txBox="1"/>
      </xdr:nvSpPr>
      <xdr:spPr>
        <a:xfrm flipH="1" flipV="1">
          <a:off x="97211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46" name="TextBox 13445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55" name="TextBox 13454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3464" name="TextBox 13463"/>
        <xdr:cNvSpPr txBox="1"/>
      </xdr:nvSpPr>
      <xdr:spPr>
        <a:xfrm flipH="1" flipV="1">
          <a:off x="97211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65" name="TextBox 13464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3475" name="TextBox 13474"/>
        <xdr:cNvSpPr txBox="1"/>
      </xdr:nvSpPr>
      <xdr:spPr>
        <a:xfrm flipH="1" flipV="1">
          <a:off x="97211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76" name="TextBox 13475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356181</xdr:colOff>
      <xdr:row>7</xdr:row>
      <xdr:rowOff>264560</xdr:rowOff>
    </xdr:from>
    <xdr:ext cx="86842" cy="89858"/>
    <xdr:sp macro="" textlink="">
      <xdr:nvSpPr>
        <xdr:cNvPr id="13486" name="TextBox 13485"/>
        <xdr:cNvSpPr txBox="1"/>
      </xdr:nvSpPr>
      <xdr:spPr>
        <a:xfrm flipH="1" flipV="1">
          <a:off x="972116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87" name="TextBox 13486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953643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171450</xdr:colOff>
      <xdr:row>7</xdr:row>
      <xdr:rowOff>203790</xdr:rowOff>
    </xdr:from>
    <xdr:ext cx="58921" cy="62024"/>
    <xdr:sp macro="" textlink="">
      <xdr:nvSpPr>
        <xdr:cNvPr id="13496" name="TextBox 13495"/>
        <xdr:cNvSpPr txBox="1"/>
      </xdr:nvSpPr>
      <xdr:spPr>
        <a:xfrm>
          <a:off x="953643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546" name="TextBox 13545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556" name="TextBox 13555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557" name="TextBox 13556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567" name="TextBox 13566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568" name="TextBox 13567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617" name="TextBox 13616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22" name="TextBox 13621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631" name="TextBox 13630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32" name="TextBox 13631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642" name="TextBox 13641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43" name="TextBox 13642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653" name="TextBox 13652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54" name="TextBox 13653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63" name="TextBox 13662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68" name="TextBox 13667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678" name="TextBox 13677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79" name="TextBox 13678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794832</xdr:colOff>
      <xdr:row>15</xdr:row>
      <xdr:rowOff>2682040</xdr:rowOff>
    </xdr:from>
    <xdr:ext cx="86842" cy="89858"/>
    <xdr:sp macro="" textlink="">
      <xdr:nvSpPr>
        <xdr:cNvPr id="13689" name="TextBox 13688"/>
        <xdr:cNvSpPr txBox="1"/>
      </xdr:nvSpPr>
      <xdr:spPr>
        <a:xfrm flipH="1" flipV="1">
          <a:off x="5702112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90" name="TextBox 13689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695" name="TextBox 13694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743" name="TextBox 13742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748" name="TextBox 13747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758" name="TextBox 13757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759" name="TextBox 13758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769" name="TextBox 13768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770" name="TextBox 13769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819" name="TextBox 13818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824" name="TextBox 13823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833" name="TextBox 13832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834" name="TextBox 13833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844" name="TextBox 13843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845" name="TextBox 13844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855" name="TextBox 13854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856" name="TextBox 13855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866" name="TextBox 13865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867" name="TextBox 13866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915" name="TextBox 13914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920" name="TextBox 13919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930" name="TextBox 13929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931" name="TextBox 13930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941" name="TextBox 13940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942" name="TextBox 13941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3991" name="TextBox 13990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17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3996" name="TextBox 13995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005" name="TextBox 14004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006" name="TextBox 14005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016" name="TextBox 14015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017" name="TextBox 14016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356181</xdr:colOff>
      <xdr:row>7</xdr:row>
      <xdr:rowOff>264560</xdr:rowOff>
    </xdr:from>
    <xdr:ext cx="86842" cy="89858"/>
    <xdr:sp macro="" textlink="">
      <xdr:nvSpPr>
        <xdr:cNvPr id="14027" name="TextBox 14026"/>
        <xdr:cNvSpPr txBox="1"/>
      </xdr:nvSpPr>
      <xdr:spPr>
        <a:xfrm flipH="1" flipV="1">
          <a:off x="605594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028" name="TextBox 14027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587121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171450</xdr:colOff>
      <xdr:row>7</xdr:row>
      <xdr:rowOff>203790</xdr:rowOff>
    </xdr:from>
    <xdr:ext cx="58921" cy="62024"/>
    <xdr:sp macro="" textlink="">
      <xdr:nvSpPr>
        <xdr:cNvPr id="14036" name="TextBox 14035"/>
        <xdr:cNvSpPr txBox="1"/>
      </xdr:nvSpPr>
      <xdr:spPr>
        <a:xfrm>
          <a:off x="587121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4045" name="TextBox 14044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046" name="TextBox 14045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4056" name="TextBox 14055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057" name="TextBox 14056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4067" name="TextBox 14066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068" name="TextBox 14067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077" name="TextBox 14076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4086" name="TextBox 14085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087" name="TextBox 14086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4097" name="TextBox 14096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098" name="TextBox 14097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356181</xdr:colOff>
      <xdr:row>7</xdr:row>
      <xdr:rowOff>264560</xdr:rowOff>
    </xdr:from>
    <xdr:ext cx="86842" cy="89858"/>
    <xdr:sp macro="" textlink="">
      <xdr:nvSpPr>
        <xdr:cNvPr id="14108" name="TextBox 14107"/>
        <xdr:cNvSpPr txBox="1"/>
      </xdr:nvSpPr>
      <xdr:spPr>
        <a:xfrm flipH="1" flipV="1">
          <a:off x="9042981" y="3398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109" name="TextBox 14108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885825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171450</xdr:colOff>
      <xdr:row>7</xdr:row>
      <xdr:rowOff>203790</xdr:rowOff>
    </xdr:from>
    <xdr:ext cx="58921" cy="62024"/>
    <xdr:sp macro="" textlink="">
      <xdr:nvSpPr>
        <xdr:cNvPr id="14118" name="TextBox 14117"/>
        <xdr:cNvSpPr txBox="1"/>
      </xdr:nvSpPr>
      <xdr:spPr>
        <a:xfrm>
          <a:off x="8858250" y="3398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4119" name="TextBox 14118"/>
        <xdr:cNvSpPr txBox="1"/>
      </xdr:nvSpPr>
      <xdr:spPr>
        <a:xfrm flipV="1">
          <a:off x="19324320" y="38100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4120" name="TextBox 14119"/>
        <xdr:cNvSpPr txBox="1"/>
      </xdr:nvSpPr>
      <xdr:spPr>
        <a:xfrm flipV="1">
          <a:off x="19324320" y="38100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5719" cy="62023"/>
    <xdr:sp macro="" textlink="">
      <xdr:nvSpPr>
        <xdr:cNvPr id="14121" name="TextBox 14120"/>
        <xdr:cNvSpPr txBox="1"/>
      </xdr:nvSpPr>
      <xdr:spPr>
        <a:xfrm flipV="1">
          <a:off x="19324320" y="38100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chenkoSI/AppData/Local/Microsoft/Windows/Temporary%20Internet%20Files/Content.Outlook/H93RFE1I/&#1040;&#1085;&#1076;&#1088;&#1080;&#1081;&#1095;&#1077;&#1085;&#1082;&#1086;%20&#1082;%2014.05%20&#1087;&#1088;&#1080;&#1083;&#1086;&#1078;&#1077;&#1085;&#1080;&#1077;%20&#1082;%20&#1087;&#1080;&#1089;&#1100;&#1084;&#1091;%20&#1052;&#1086;&#1085;&#1080;&#1090;&#1086;&#1088;&#1080;&#1085;&#1075;%20&#1088;&#1077;&#1079;&#1091;&#1083;&#1100;&#1090;&#1072;&#1090;&#1086;&#1074;%20&#1086;&#1089;&#1074;&#1086;&#1077;&#1085;&#1080;&#1103;%20&#1054;&#1055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19"/>
      <sheetName val="2020-2021 (1-е полугодие)"/>
      <sheetName val="2020-2021  "/>
    </sheetNames>
    <sheetDataSet>
      <sheetData sheetId="0" refreshError="1"/>
      <sheetData sheetId="1">
        <row r="23">
          <cell r="K23" t="str">
            <v xml:space="preserve">Запланированно заседание ППК  на 15.01.2021         год, с целью  рассморения планов идвидуальной помощи обучающимся  имеющих трудности в освоении ОП и АОП                                    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zoomScale="76" zoomScaleNormal="76" workbookViewId="0">
      <selection activeCell="Q8" sqref="Q8"/>
    </sheetView>
  </sheetViews>
  <sheetFormatPr defaultRowHeight="14.4" x14ac:dyDescent="0.3"/>
  <cols>
    <col min="1" max="1" width="5.44140625" customWidth="1"/>
    <col min="2" max="2" width="37.5546875" customWidth="1"/>
    <col min="3" max="4" width="8.5546875" customWidth="1"/>
    <col min="5" max="5" width="16.109375" customWidth="1"/>
    <col min="6" max="6" width="15.5546875" customWidth="1"/>
    <col min="7" max="7" width="19.33203125" customWidth="1"/>
    <col min="8" max="8" width="19.109375" customWidth="1"/>
    <col min="9" max="9" width="15.44140625" customWidth="1"/>
    <col min="10" max="10" width="13.6640625" customWidth="1"/>
    <col min="11" max="11" width="16" customWidth="1"/>
    <col min="12" max="12" width="19.33203125" customWidth="1"/>
    <col min="13" max="13" width="18.109375" customWidth="1"/>
    <col min="14" max="14" width="25.44140625" customWidth="1"/>
  </cols>
  <sheetData>
    <row r="2" spans="1:14" ht="15" thickBot="1" x14ac:dyDescent="0.35"/>
    <row r="3" spans="1:14" ht="34.799999999999997" customHeight="1" thickBot="1" x14ac:dyDescent="0.4">
      <c r="A3" s="279" t="s">
        <v>167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</row>
    <row r="4" spans="1:14" ht="21.6" customHeight="1" thickBot="1" x14ac:dyDescent="0.35">
      <c r="A4" s="22"/>
      <c r="B4" s="46"/>
      <c r="C4" s="46"/>
      <c r="D4" s="46"/>
      <c r="E4" s="46"/>
      <c r="F4" s="282" t="s">
        <v>30</v>
      </c>
      <c r="G4" s="283"/>
      <c r="H4" s="284"/>
      <c r="I4" s="282" t="s">
        <v>35</v>
      </c>
      <c r="J4" s="285"/>
      <c r="K4" s="285"/>
      <c r="L4" s="285"/>
      <c r="M4" s="286"/>
    </row>
    <row r="5" spans="1:14" ht="97.2" thickBot="1" x14ac:dyDescent="0.35">
      <c r="A5" s="1" t="s">
        <v>0</v>
      </c>
      <c r="B5" s="2" t="s">
        <v>18</v>
      </c>
      <c r="C5" s="2" t="s">
        <v>1</v>
      </c>
      <c r="D5" s="2" t="s">
        <v>36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31</v>
      </c>
      <c r="J5" s="3" t="s">
        <v>32</v>
      </c>
      <c r="K5" s="3" t="s">
        <v>33</v>
      </c>
      <c r="L5" s="3" t="s">
        <v>37</v>
      </c>
      <c r="M5" s="4" t="s">
        <v>34</v>
      </c>
    </row>
    <row r="6" spans="1:14" ht="51" customHeight="1" x14ac:dyDescent="0.3">
      <c r="A6" s="9">
        <v>1</v>
      </c>
      <c r="B6" s="10" t="s">
        <v>79</v>
      </c>
      <c r="C6" s="62">
        <v>359</v>
      </c>
      <c r="D6" s="62">
        <v>359</v>
      </c>
      <c r="E6" s="16" t="s">
        <v>38</v>
      </c>
      <c r="F6" s="16" t="s">
        <v>39</v>
      </c>
      <c r="G6" s="15" t="s">
        <v>40</v>
      </c>
      <c r="H6" s="16" t="s">
        <v>41</v>
      </c>
      <c r="I6" s="15" t="s">
        <v>45</v>
      </c>
      <c r="J6" s="15" t="s">
        <v>46</v>
      </c>
      <c r="K6" s="15" t="s">
        <v>44</v>
      </c>
      <c r="L6" s="15" t="s">
        <v>42</v>
      </c>
      <c r="M6" s="23">
        <v>4</v>
      </c>
    </row>
    <row r="7" spans="1:14" ht="53.4" customHeight="1" x14ac:dyDescent="0.3">
      <c r="A7" s="13">
        <v>2</v>
      </c>
      <c r="B7" s="14" t="s">
        <v>2</v>
      </c>
      <c r="C7" s="63">
        <v>384</v>
      </c>
      <c r="D7" s="63">
        <v>378</v>
      </c>
      <c r="E7" s="28" t="s">
        <v>38</v>
      </c>
      <c r="F7" s="28" t="s">
        <v>109</v>
      </c>
      <c r="G7" s="28" t="s">
        <v>110</v>
      </c>
      <c r="H7" s="28" t="s">
        <v>111</v>
      </c>
      <c r="I7" s="27" t="s">
        <v>113</v>
      </c>
      <c r="J7" s="27" t="s">
        <v>114</v>
      </c>
      <c r="K7" s="27" t="s">
        <v>112</v>
      </c>
      <c r="L7" s="27"/>
      <c r="M7" s="29">
        <v>19</v>
      </c>
      <c r="N7" s="18"/>
    </row>
    <row r="8" spans="1:14" ht="42" customHeight="1" x14ac:dyDescent="0.3">
      <c r="A8" s="13">
        <v>3</v>
      </c>
      <c r="B8" s="8" t="s">
        <v>3</v>
      </c>
      <c r="C8" s="35">
        <v>356</v>
      </c>
      <c r="D8" s="35">
        <v>355</v>
      </c>
      <c r="E8" s="28" t="s">
        <v>63</v>
      </c>
      <c r="F8" s="28" t="s">
        <v>64</v>
      </c>
      <c r="G8" s="27" t="s">
        <v>65</v>
      </c>
      <c r="H8" s="28" t="s">
        <v>102</v>
      </c>
      <c r="I8" s="27" t="s">
        <v>103</v>
      </c>
      <c r="J8" s="27" t="s">
        <v>104</v>
      </c>
      <c r="K8" s="27" t="s">
        <v>102</v>
      </c>
      <c r="L8" s="27" t="s">
        <v>105</v>
      </c>
      <c r="M8" s="29">
        <v>13</v>
      </c>
      <c r="N8" s="18"/>
    </row>
    <row r="9" spans="1:14" ht="36" x14ac:dyDescent="0.3">
      <c r="A9" s="13">
        <v>4</v>
      </c>
      <c r="B9" s="8" t="s">
        <v>80</v>
      </c>
      <c r="C9" s="35">
        <v>460</v>
      </c>
      <c r="D9" s="35">
        <v>463</v>
      </c>
      <c r="E9" s="28" t="s">
        <v>48</v>
      </c>
      <c r="F9" s="28" t="s">
        <v>76</v>
      </c>
      <c r="G9" s="28" t="s">
        <v>77</v>
      </c>
      <c r="H9" s="28" t="s">
        <v>78</v>
      </c>
      <c r="I9" s="27" t="s">
        <v>99</v>
      </c>
      <c r="J9" s="27" t="s">
        <v>100</v>
      </c>
      <c r="K9" s="27" t="s">
        <v>101</v>
      </c>
      <c r="L9" s="27">
        <v>4</v>
      </c>
      <c r="M9" s="29">
        <v>16</v>
      </c>
      <c r="N9" s="18"/>
    </row>
    <row r="10" spans="1:14" ht="48.6" customHeight="1" x14ac:dyDescent="0.3">
      <c r="A10" s="9">
        <v>5</v>
      </c>
      <c r="B10" s="7" t="s">
        <v>81</v>
      </c>
      <c r="C10" s="64">
        <v>263</v>
      </c>
      <c r="D10" s="64">
        <v>264</v>
      </c>
      <c r="E10" s="16" t="s">
        <v>38</v>
      </c>
      <c r="F10" s="16" t="s">
        <v>90</v>
      </c>
      <c r="G10" s="16" t="s">
        <v>91</v>
      </c>
      <c r="H10" s="16" t="s">
        <v>92</v>
      </c>
      <c r="I10" s="15" t="s">
        <v>155</v>
      </c>
      <c r="J10" s="15" t="s">
        <v>154</v>
      </c>
      <c r="K10" s="15" t="s">
        <v>153</v>
      </c>
      <c r="L10" s="15">
        <v>0</v>
      </c>
      <c r="M10" s="23">
        <v>7</v>
      </c>
    </row>
    <row r="11" spans="1:14" ht="41.4" customHeight="1" x14ac:dyDescent="0.3">
      <c r="A11" s="13">
        <v>6</v>
      </c>
      <c r="B11" s="8" t="s">
        <v>19</v>
      </c>
      <c r="C11" s="65">
        <v>23</v>
      </c>
      <c r="D11" s="65">
        <v>27</v>
      </c>
      <c r="E11" s="28" t="s">
        <v>115</v>
      </c>
      <c r="F11" s="66" t="s">
        <v>116</v>
      </c>
      <c r="G11" s="66" t="s">
        <v>117</v>
      </c>
      <c r="H11" s="66" t="s">
        <v>118</v>
      </c>
      <c r="I11" s="67" t="s">
        <v>119</v>
      </c>
      <c r="J11" s="68" t="s">
        <v>120</v>
      </c>
      <c r="K11" s="68"/>
      <c r="L11" s="67"/>
      <c r="M11" s="69"/>
      <c r="N11" s="17"/>
    </row>
    <row r="12" spans="1:14" ht="53.4" customHeight="1" x14ac:dyDescent="0.3">
      <c r="A12" s="9">
        <v>7</v>
      </c>
      <c r="B12" s="7" t="s">
        <v>4</v>
      </c>
      <c r="C12" s="64">
        <v>301</v>
      </c>
      <c r="D12" s="64">
        <v>301</v>
      </c>
      <c r="E12" s="16" t="s">
        <v>38</v>
      </c>
      <c r="F12" s="16" t="s">
        <v>82</v>
      </c>
      <c r="G12" s="15" t="s">
        <v>83</v>
      </c>
      <c r="H12" s="16" t="s">
        <v>43</v>
      </c>
      <c r="I12" s="15" t="s">
        <v>84</v>
      </c>
      <c r="J12" s="15" t="s">
        <v>85</v>
      </c>
      <c r="K12" s="15"/>
      <c r="L12" s="15"/>
      <c r="M12" s="23"/>
      <c r="N12" s="18"/>
    </row>
    <row r="13" spans="1:14" ht="39.6" x14ac:dyDescent="0.3">
      <c r="A13" s="9">
        <v>8</v>
      </c>
      <c r="B13" s="21" t="s">
        <v>5</v>
      </c>
      <c r="C13" s="70">
        <v>110</v>
      </c>
      <c r="D13" s="70">
        <v>109</v>
      </c>
      <c r="E13" s="11" t="s">
        <v>54</v>
      </c>
      <c r="F13" s="11">
        <v>109</v>
      </c>
      <c r="G13" s="31">
        <v>109</v>
      </c>
      <c r="H13" s="11">
        <v>0</v>
      </c>
      <c r="I13" s="15">
        <v>81</v>
      </c>
      <c r="J13" s="15">
        <v>28</v>
      </c>
      <c r="K13" s="15">
        <v>0</v>
      </c>
      <c r="L13" s="15"/>
      <c r="M13" s="23">
        <v>2</v>
      </c>
    </row>
    <row r="14" spans="1:14" ht="48" x14ac:dyDescent="0.3">
      <c r="A14" s="13">
        <v>9</v>
      </c>
      <c r="B14" s="30" t="s">
        <v>6</v>
      </c>
      <c r="C14" s="35">
        <v>532</v>
      </c>
      <c r="D14" s="35">
        <v>539</v>
      </c>
      <c r="E14" s="28" t="s">
        <v>38</v>
      </c>
      <c r="F14" s="28" t="s">
        <v>125</v>
      </c>
      <c r="G14" s="27" t="s">
        <v>126</v>
      </c>
      <c r="H14" s="28" t="s">
        <v>127</v>
      </c>
      <c r="I14" s="27" t="s">
        <v>129</v>
      </c>
      <c r="J14" s="27" t="s">
        <v>128</v>
      </c>
      <c r="K14" s="27">
        <v>0</v>
      </c>
      <c r="L14" s="27">
        <v>0</v>
      </c>
      <c r="M14" s="29">
        <v>6</v>
      </c>
      <c r="N14" s="20"/>
    </row>
    <row r="15" spans="1:14" ht="36" x14ac:dyDescent="0.3">
      <c r="A15" s="13">
        <v>10</v>
      </c>
      <c r="B15" s="30" t="s">
        <v>24</v>
      </c>
      <c r="C15" s="35">
        <v>609</v>
      </c>
      <c r="D15" s="35">
        <v>598</v>
      </c>
      <c r="E15" s="28" t="s">
        <v>48</v>
      </c>
      <c r="F15" s="28" t="s">
        <v>144</v>
      </c>
      <c r="G15" s="27" t="s">
        <v>145</v>
      </c>
      <c r="H15" s="28" t="s">
        <v>57</v>
      </c>
      <c r="I15" s="27" t="s">
        <v>146</v>
      </c>
      <c r="J15" s="27" t="s">
        <v>147</v>
      </c>
      <c r="K15" s="27">
        <v>28</v>
      </c>
      <c r="L15" s="27"/>
      <c r="M15" s="29">
        <v>13</v>
      </c>
      <c r="N15" s="20"/>
    </row>
    <row r="16" spans="1:14" ht="48" x14ac:dyDescent="0.3">
      <c r="A16" s="13">
        <v>11</v>
      </c>
      <c r="B16" s="30" t="s">
        <v>7</v>
      </c>
      <c r="C16" s="35">
        <v>697</v>
      </c>
      <c r="D16" s="35">
        <v>693</v>
      </c>
      <c r="E16" s="28" t="s">
        <v>38</v>
      </c>
      <c r="F16" s="28" t="s">
        <v>149</v>
      </c>
      <c r="G16" s="28" t="s">
        <v>150</v>
      </c>
      <c r="H16" s="28" t="s">
        <v>148</v>
      </c>
      <c r="I16" s="28" t="s">
        <v>151</v>
      </c>
      <c r="J16" s="28" t="s">
        <v>152</v>
      </c>
      <c r="K16" s="27">
        <v>6</v>
      </c>
      <c r="L16" s="27"/>
      <c r="M16" s="29">
        <v>6</v>
      </c>
    </row>
    <row r="17" spans="1:16" ht="37.200000000000003" customHeight="1" x14ac:dyDescent="0.3">
      <c r="A17" s="9">
        <v>12</v>
      </c>
      <c r="B17" s="21" t="s">
        <v>25</v>
      </c>
      <c r="C17" s="70">
        <v>608</v>
      </c>
      <c r="D17" s="70">
        <v>605</v>
      </c>
      <c r="E17" s="16" t="s">
        <v>48</v>
      </c>
      <c r="F17" s="16" t="s">
        <v>121</v>
      </c>
      <c r="G17" s="15" t="s">
        <v>122</v>
      </c>
      <c r="H17" s="16" t="s">
        <v>57</v>
      </c>
      <c r="I17" s="15" t="s">
        <v>123</v>
      </c>
      <c r="J17" s="15" t="s">
        <v>124</v>
      </c>
      <c r="K17" s="15"/>
      <c r="L17" s="15"/>
      <c r="M17" s="23">
        <v>18</v>
      </c>
    </row>
    <row r="18" spans="1:16" ht="47.4" customHeight="1" x14ac:dyDescent="0.3">
      <c r="A18" s="9">
        <v>13</v>
      </c>
      <c r="B18" s="21" t="s">
        <v>8</v>
      </c>
      <c r="C18" s="70">
        <v>624</v>
      </c>
      <c r="D18" s="70">
        <v>618</v>
      </c>
      <c r="E18" s="16" t="s">
        <v>48</v>
      </c>
      <c r="F18" s="16" t="s">
        <v>74</v>
      </c>
      <c r="G18" s="15" t="s">
        <v>75</v>
      </c>
      <c r="H18" s="16" t="s">
        <v>57</v>
      </c>
      <c r="I18" s="15" t="s">
        <v>86</v>
      </c>
      <c r="J18" s="15" t="s">
        <v>87</v>
      </c>
      <c r="K18" s="15">
        <v>7</v>
      </c>
      <c r="L18" s="15">
        <v>0</v>
      </c>
      <c r="M18" s="23">
        <v>10</v>
      </c>
    </row>
    <row r="19" spans="1:16" ht="72" customHeight="1" x14ac:dyDescent="0.3">
      <c r="A19" s="9">
        <v>14</v>
      </c>
      <c r="B19" s="21" t="s">
        <v>49</v>
      </c>
      <c r="C19" s="70">
        <v>339</v>
      </c>
      <c r="D19" s="70">
        <v>330</v>
      </c>
      <c r="E19" s="16" t="s">
        <v>52</v>
      </c>
      <c r="F19" s="16" t="s">
        <v>53</v>
      </c>
      <c r="G19" s="15" t="s">
        <v>51</v>
      </c>
      <c r="H19" s="16" t="s">
        <v>50</v>
      </c>
      <c r="I19" s="11" t="s">
        <v>165</v>
      </c>
      <c r="J19" s="11" t="s">
        <v>88</v>
      </c>
      <c r="K19" s="11" t="s">
        <v>89</v>
      </c>
      <c r="L19" s="71"/>
      <c r="M19" s="24">
        <v>2</v>
      </c>
      <c r="N19" s="5"/>
      <c r="O19" s="5"/>
      <c r="P19" s="5"/>
    </row>
    <row r="20" spans="1:16" ht="48" x14ac:dyDescent="0.3">
      <c r="A20" s="9">
        <v>15</v>
      </c>
      <c r="B20" s="21" t="s">
        <v>9</v>
      </c>
      <c r="C20" s="70">
        <v>431</v>
      </c>
      <c r="D20" s="70">
        <v>434</v>
      </c>
      <c r="E20" s="16" t="s">
        <v>38</v>
      </c>
      <c r="F20" s="16" t="s">
        <v>138</v>
      </c>
      <c r="G20" s="16" t="s">
        <v>139</v>
      </c>
      <c r="H20" s="16" t="s">
        <v>140</v>
      </c>
      <c r="I20" s="15" t="s">
        <v>143</v>
      </c>
      <c r="J20" s="15" t="s">
        <v>141</v>
      </c>
      <c r="K20" s="15" t="s">
        <v>142</v>
      </c>
      <c r="L20" s="15"/>
      <c r="M20" s="23">
        <v>0</v>
      </c>
      <c r="N20" s="5"/>
      <c r="O20" s="5"/>
      <c r="P20" s="5"/>
    </row>
    <row r="21" spans="1:16" ht="36" x14ac:dyDescent="0.3">
      <c r="A21" s="9">
        <v>16</v>
      </c>
      <c r="B21" s="21" t="s">
        <v>10</v>
      </c>
      <c r="C21" s="70">
        <v>315</v>
      </c>
      <c r="D21" s="70">
        <v>315</v>
      </c>
      <c r="E21" s="16" t="s">
        <v>48</v>
      </c>
      <c r="F21" s="16" t="s">
        <v>66</v>
      </c>
      <c r="G21" s="15" t="s">
        <v>67</v>
      </c>
      <c r="H21" s="16" t="s">
        <v>43</v>
      </c>
      <c r="I21" s="15" t="s">
        <v>68</v>
      </c>
      <c r="J21" s="15" t="s">
        <v>69</v>
      </c>
      <c r="K21" s="15">
        <v>1</v>
      </c>
      <c r="L21" s="15"/>
      <c r="M21" s="23">
        <v>17</v>
      </c>
      <c r="N21" s="5"/>
      <c r="O21" s="5"/>
      <c r="P21" s="5"/>
    </row>
    <row r="22" spans="1:16" ht="39.6" x14ac:dyDescent="0.3">
      <c r="A22" s="9">
        <v>17</v>
      </c>
      <c r="B22" s="7" t="s">
        <v>11</v>
      </c>
      <c r="C22" s="70">
        <v>375</v>
      </c>
      <c r="D22" s="70">
        <v>384</v>
      </c>
      <c r="E22" s="16" t="s">
        <v>48</v>
      </c>
      <c r="F22" s="26" t="s">
        <v>59</v>
      </c>
      <c r="G22" s="25" t="s">
        <v>60</v>
      </c>
      <c r="H22" s="26" t="s">
        <v>57</v>
      </c>
      <c r="I22" s="72" t="s">
        <v>62</v>
      </c>
      <c r="J22" s="72" t="s">
        <v>61</v>
      </c>
      <c r="K22" s="72"/>
      <c r="L22" s="72"/>
      <c r="M22" s="47">
        <v>5</v>
      </c>
      <c r="N22" s="45"/>
      <c r="O22" s="5"/>
      <c r="P22" s="5"/>
    </row>
    <row r="23" spans="1:16" ht="36" x14ac:dyDescent="0.3">
      <c r="A23" s="13">
        <v>18</v>
      </c>
      <c r="B23" s="8" t="s">
        <v>12</v>
      </c>
      <c r="C23" s="35">
        <v>335</v>
      </c>
      <c r="D23" s="35">
        <v>345</v>
      </c>
      <c r="E23" s="28" t="s">
        <v>48</v>
      </c>
      <c r="F23" s="28" t="s">
        <v>107</v>
      </c>
      <c r="G23" s="27" t="s">
        <v>108</v>
      </c>
      <c r="H23" s="28" t="s">
        <v>58</v>
      </c>
      <c r="I23" s="27" t="s">
        <v>166</v>
      </c>
      <c r="J23" s="27" t="s">
        <v>156</v>
      </c>
      <c r="K23" s="73">
        <v>0</v>
      </c>
      <c r="L23" s="27">
        <v>3</v>
      </c>
      <c r="M23" s="74">
        <v>3</v>
      </c>
      <c r="N23" s="5"/>
      <c r="O23" s="5"/>
      <c r="P23" s="5"/>
    </row>
    <row r="24" spans="1:16" ht="48" x14ac:dyDescent="0.3">
      <c r="A24" s="13">
        <v>19</v>
      </c>
      <c r="B24" s="8" t="s">
        <v>13</v>
      </c>
      <c r="C24" s="35">
        <v>197</v>
      </c>
      <c r="D24" s="35">
        <v>201</v>
      </c>
      <c r="E24" s="28" t="s">
        <v>130</v>
      </c>
      <c r="F24" s="28" t="s">
        <v>131</v>
      </c>
      <c r="G24" s="27" t="s">
        <v>132</v>
      </c>
      <c r="H24" s="36" t="s">
        <v>133</v>
      </c>
      <c r="I24" s="27" t="s">
        <v>134</v>
      </c>
      <c r="J24" s="27" t="s">
        <v>135</v>
      </c>
      <c r="K24" s="37"/>
      <c r="L24" s="38"/>
      <c r="M24" s="40"/>
      <c r="N24" s="5"/>
      <c r="O24" s="5"/>
      <c r="P24" s="5"/>
    </row>
    <row r="25" spans="1:16" ht="36" x14ac:dyDescent="0.3">
      <c r="A25" s="13">
        <v>20</v>
      </c>
      <c r="B25" s="8" t="s">
        <v>14</v>
      </c>
      <c r="C25" s="35">
        <v>404</v>
      </c>
      <c r="D25" s="35">
        <v>400</v>
      </c>
      <c r="E25" s="28" t="s">
        <v>48</v>
      </c>
      <c r="F25" s="28" t="s">
        <v>56</v>
      </c>
      <c r="G25" s="27" t="s">
        <v>55</v>
      </c>
      <c r="H25" s="28" t="s">
        <v>57</v>
      </c>
      <c r="I25" s="27" t="s">
        <v>136</v>
      </c>
      <c r="J25" s="37" t="s">
        <v>137</v>
      </c>
      <c r="K25" s="37">
        <v>0</v>
      </c>
      <c r="L25" s="75">
        <v>24</v>
      </c>
      <c r="M25" s="76">
        <v>24</v>
      </c>
      <c r="N25" s="6"/>
      <c r="O25" s="5"/>
      <c r="P25" s="5"/>
    </row>
    <row r="26" spans="1:16" ht="32.4" customHeight="1" x14ac:dyDescent="0.3">
      <c r="A26" s="9">
        <v>21</v>
      </c>
      <c r="B26" s="32" t="s">
        <v>15</v>
      </c>
      <c r="C26" s="70">
        <v>77</v>
      </c>
      <c r="D26" s="70">
        <v>79</v>
      </c>
      <c r="E26" s="11" t="s">
        <v>54</v>
      </c>
      <c r="F26" s="72">
        <v>79</v>
      </c>
      <c r="G26" s="33">
        <v>79</v>
      </c>
      <c r="H26" s="72">
        <v>0</v>
      </c>
      <c r="I26" s="72">
        <v>64</v>
      </c>
      <c r="J26" s="72">
        <v>15</v>
      </c>
      <c r="K26" s="72"/>
      <c r="L26" s="72"/>
      <c r="M26" s="77"/>
      <c r="N26" s="41"/>
      <c r="O26" s="5"/>
      <c r="P26" s="5"/>
    </row>
    <row r="27" spans="1:16" ht="31.2" customHeight="1" x14ac:dyDescent="0.3">
      <c r="A27" s="9">
        <v>22</v>
      </c>
      <c r="B27" s="7" t="s">
        <v>23</v>
      </c>
      <c r="C27" s="70">
        <v>52</v>
      </c>
      <c r="D27" s="70">
        <v>48</v>
      </c>
      <c r="E27" s="11" t="s">
        <v>54</v>
      </c>
      <c r="F27" s="11">
        <v>48</v>
      </c>
      <c r="G27" s="31">
        <v>48</v>
      </c>
      <c r="H27" s="11">
        <v>0</v>
      </c>
      <c r="I27" s="15">
        <v>39</v>
      </c>
      <c r="J27" s="15">
        <v>9</v>
      </c>
      <c r="K27" s="15"/>
      <c r="L27" s="15"/>
      <c r="M27" s="23"/>
      <c r="N27" s="17"/>
      <c r="O27" s="5"/>
      <c r="P27" s="5"/>
    </row>
    <row r="28" spans="1:16" ht="26.4" x14ac:dyDescent="0.3">
      <c r="A28" s="9">
        <v>23</v>
      </c>
      <c r="B28" s="11" t="s">
        <v>20</v>
      </c>
      <c r="C28" s="70">
        <v>77</v>
      </c>
      <c r="D28" s="70">
        <v>77</v>
      </c>
      <c r="E28" s="11" t="s">
        <v>54</v>
      </c>
      <c r="F28" s="11">
        <v>77</v>
      </c>
      <c r="G28" s="31">
        <v>77</v>
      </c>
      <c r="H28" s="11">
        <v>0</v>
      </c>
      <c r="I28" s="11">
        <v>60</v>
      </c>
      <c r="J28" s="19">
        <v>16</v>
      </c>
      <c r="K28" s="19">
        <v>1</v>
      </c>
      <c r="L28" s="39">
        <v>0</v>
      </c>
      <c r="M28" s="34">
        <v>1</v>
      </c>
      <c r="N28" s="17"/>
      <c r="O28" s="5"/>
      <c r="P28" s="5"/>
    </row>
    <row r="29" spans="1:16" ht="26.4" x14ac:dyDescent="0.3">
      <c r="A29" s="9">
        <v>24</v>
      </c>
      <c r="B29" s="7" t="s">
        <v>16</v>
      </c>
      <c r="C29" s="70">
        <v>112</v>
      </c>
      <c r="D29" s="70">
        <v>110</v>
      </c>
      <c r="E29" s="19" t="s">
        <v>54</v>
      </c>
      <c r="F29" s="19">
        <v>110</v>
      </c>
      <c r="G29" s="33">
        <v>110</v>
      </c>
      <c r="H29" s="19">
        <v>0</v>
      </c>
      <c r="I29" s="78">
        <v>85</v>
      </c>
      <c r="J29" s="19">
        <v>25</v>
      </c>
      <c r="K29" s="19">
        <v>0</v>
      </c>
      <c r="L29" s="39">
        <v>0</v>
      </c>
      <c r="M29" s="34">
        <v>0</v>
      </c>
    </row>
    <row r="30" spans="1:16" ht="49.8" customHeight="1" x14ac:dyDescent="0.3">
      <c r="A30" s="9">
        <v>25</v>
      </c>
      <c r="B30" s="7" t="s">
        <v>17</v>
      </c>
      <c r="C30" s="70">
        <v>132</v>
      </c>
      <c r="D30" s="70">
        <v>142</v>
      </c>
      <c r="E30" s="16" t="s">
        <v>38</v>
      </c>
      <c r="F30" s="16" t="s">
        <v>93</v>
      </c>
      <c r="G30" s="15" t="s">
        <v>106</v>
      </c>
      <c r="H30" s="16" t="s">
        <v>94</v>
      </c>
      <c r="I30" s="15" t="s">
        <v>95</v>
      </c>
      <c r="J30" s="15" t="s">
        <v>96</v>
      </c>
      <c r="K30" s="15" t="s">
        <v>97</v>
      </c>
      <c r="L30" s="15" t="s">
        <v>98</v>
      </c>
      <c r="M30" s="23">
        <v>6</v>
      </c>
      <c r="N30" s="17"/>
    </row>
    <row r="31" spans="1:16" ht="39.6" x14ac:dyDescent="0.3">
      <c r="A31" s="9">
        <v>26</v>
      </c>
      <c r="B31" s="7" t="s">
        <v>21</v>
      </c>
      <c r="C31" s="70">
        <v>17</v>
      </c>
      <c r="D31" s="70">
        <v>15</v>
      </c>
      <c r="E31" s="16" t="s">
        <v>48</v>
      </c>
      <c r="F31" s="16" t="s">
        <v>70</v>
      </c>
      <c r="G31" s="15" t="s">
        <v>71</v>
      </c>
      <c r="H31" s="16" t="s">
        <v>57</v>
      </c>
      <c r="I31" s="15" t="s">
        <v>72</v>
      </c>
      <c r="J31" s="15" t="s">
        <v>73</v>
      </c>
      <c r="K31" s="19"/>
      <c r="L31" s="79"/>
      <c r="M31" s="12">
        <v>2</v>
      </c>
      <c r="N31" s="17"/>
    </row>
    <row r="32" spans="1:16" ht="45" customHeight="1" thickBot="1" x14ac:dyDescent="0.35">
      <c r="A32" s="48">
        <v>27</v>
      </c>
      <c r="B32" s="49" t="s">
        <v>22</v>
      </c>
      <c r="C32" s="80">
        <v>31</v>
      </c>
      <c r="D32" s="80">
        <v>37</v>
      </c>
      <c r="E32" s="81" t="s">
        <v>47</v>
      </c>
      <c r="F32" s="49">
        <v>37</v>
      </c>
      <c r="G32" s="50">
        <v>37</v>
      </c>
      <c r="H32" s="49">
        <v>0</v>
      </c>
      <c r="I32" s="51">
        <v>23</v>
      </c>
      <c r="J32" s="52">
        <v>14</v>
      </c>
      <c r="K32" s="52"/>
      <c r="L32" s="51"/>
      <c r="M32" s="53"/>
    </row>
    <row r="33" spans="1:14" ht="66" customHeight="1" thickBot="1" x14ac:dyDescent="0.35">
      <c r="A33" s="60"/>
      <c r="B33" s="61" t="s">
        <v>164</v>
      </c>
      <c r="C33" s="42">
        <f>SUM(C6:C32)</f>
        <v>8220</v>
      </c>
      <c r="D33" s="43">
        <f>SUM(D6:D32)</f>
        <v>8226</v>
      </c>
      <c r="E33" s="44" t="s">
        <v>157</v>
      </c>
      <c r="F33" s="54" t="s">
        <v>163</v>
      </c>
      <c r="G33" s="55" t="s">
        <v>158</v>
      </c>
      <c r="H33" s="56" t="s">
        <v>159</v>
      </c>
      <c r="I33" s="56" t="s">
        <v>160</v>
      </c>
      <c r="J33" s="57" t="s">
        <v>161</v>
      </c>
      <c r="K33" s="56" t="s">
        <v>162</v>
      </c>
      <c r="L33" s="59">
        <v>42</v>
      </c>
      <c r="M33" s="58">
        <f>SUM(M6:M32)</f>
        <v>174</v>
      </c>
      <c r="N33" s="18"/>
    </row>
  </sheetData>
  <mergeCells count="3">
    <mergeCell ref="A3:M3"/>
    <mergeCell ref="F4:H4"/>
    <mergeCell ref="I4:M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ignoredErrors>
    <ignoredError sqref="F11 H14 K19 F31 H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zoomScale="62" zoomScaleNormal="62" workbookViewId="0">
      <selection activeCell="K5" sqref="K5"/>
    </sheetView>
  </sheetViews>
  <sheetFormatPr defaultRowHeight="14.4" x14ac:dyDescent="0.3"/>
  <cols>
    <col min="1" max="1" width="5.44140625" customWidth="1"/>
    <col min="2" max="2" width="37.5546875" customWidth="1"/>
    <col min="3" max="3" width="7.33203125" customWidth="1"/>
    <col min="4" max="4" width="8.5546875" customWidth="1"/>
    <col min="5" max="5" width="12.77734375" customWidth="1"/>
    <col min="6" max="7" width="15.5546875" customWidth="1"/>
    <col min="8" max="8" width="14.77734375" customWidth="1"/>
    <col min="9" max="9" width="14.88671875" customWidth="1"/>
    <col min="10" max="10" width="21" customWidth="1"/>
    <col min="11" max="11" width="17.21875" customWidth="1"/>
    <col min="12" max="12" width="17" customWidth="1"/>
    <col min="13" max="13" width="19.33203125" customWidth="1"/>
    <col min="14" max="14" width="23.21875" customWidth="1"/>
    <col min="15" max="15" width="48.6640625" customWidth="1"/>
    <col min="16" max="16" width="41" customWidth="1"/>
  </cols>
  <sheetData>
    <row r="2" spans="1:16" ht="15" thickBot="1" x14ac:dyDescent="0.35"/>
    <row r="3" spans="1:16" ht="34.799999999999997" customHeight="1" thickBot="1" x14ac:dyDescent="0.35">
      <c r="A3" s="292" t="s">
        <v>177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295"/>
      <c r="P3" s="203" t="s">
        <v>377</v>
      </c>
    </row>
    <row r="4" spans="1:16" ht="43.2" customHeight="1" thickBot="1" x14ac:dyDescent="0.35">
      <c r="A4" s="82"/>
      <c r="B4" s="83"/>
      <c r="C4" s="83"/>
      <c r="D4" s="83"/>
      <c r="E4" s="83"/>
      <c r="F4" s="287" t="s">
        <v>30</v>
      </c>
      <c r="G4" s="288"/>
      <c r="H4" s="289"/>
      <c r="I4" s="289"/>
      <c r="J4" s="290" t="s">
        <v>175</v>
      </c>
      <c r="K4" s="291"/>
      <c r="L4" s="291"/>
      <c r="M4" s="291"/>
      <c r="N4" s="291"/>
      <c r="O4" s="296" t="s">
        <v>179</v>
      </c>
      <c r="P4" s="203"/>
    </row>
    <row r="5" spans="1:16" ht="172.2" thickBot="1" x14ac:dyDescent="0.35">
      <c r="A5" s="1" t="s">
        <v>0</v>
      </c>
      <c r="B5" s="2" t="s">
        <v>18</v>
      </c>
      <c r="C5" s="2" t="s">
        <v>168</v>
      </c>
      <c r="D5" s="2" t="s">
        <v>169</v>
      </c>
      <c r="E5" s="3" t="s">
        <v>26</v>
      </c>
      <c r="F5" s="3" t="s">
        <v>178</v>
      </c>
      <c r="G5" s="3" t="s">
        <v>176</v>
      </c>
      <c r="H5" s="3" t="s">
        <v>28</v>
      </c>
      <c r="I5" s="85" t="s">
        <v>29</v>
      </c>
      <c r="J5" s="87" t="s">
        <v>174</v>
      </c>
      <c r="K5" s="86" t="s">
        <v>170</v>
      </c>
      <c r="L5" s="84" t="s">
        <v>171</v>
      </c>
      <c r="M5" s="84" t="s">
        <v>172</v>
      </c>
      <c r="N5" s="88" t="s">
        <v>173</v>
      </c>
      <c r="O5" s="297"/>
      <c r="P5" s="203"/>
    </row>
    <row r="6" spans="1:16" ht="183" customHeight="1" x14ac:dyDescent="0.3">
      <c r="A6" s="9">
        <v>1</v>
      </c>
      <c r="B6" s="10" t="s">
        <v>79</v>
      </c>
      <c r="C6" s="118">
        <v>376</v>
      </c>
      <c r="D6" s="119">
        <v>368</v>
      </c>
      <c r="E6" s="120" t="s">
        <v>38</v>
      </c>
      <c r="F6" s="120" t="s">
        <v>367</v>
      </c>
      <c r="G6" s="120" t="s">
        <v>368</v>
      </c>
      <c r="H6" s="121" t="s">
        <v>240</v>
      </c>
      <c r="I6" s="151" t="s">
        <v>372</v>
      </c>
      <c r="J6" s="121" t="s">
        <v>241</v>
      </c>
      <c r="K6" s="121" t="s">
        <v>242</v>
      </c>
      <c r="L6" s="121" t="s">
        <v>243</v>
      </c>
      <c r="M6" s="121" t="s">
        <v>244</v>
      </c>
      <c r="N6" s="122" t="s">
        <v>245</v>
      </c>
      <c r="O6" s="176" t="s">
        <v>246</v>
      </c>
      <c r="P6" s="204" t="s">
        <v>371</v>
      </c>
    </row>
    <row r="7" spans="1:16" ht="106.2" customHeight="1" x14ac:dyDescent="0.3">
      <c r="A7" s="13">
        <v>2</v>
      </c>
      <c r="B7" s="14" t="s">
        <v>2</v>
      </c>
      <c r="C7" s="123">
        <v>381</v>
      </c>
      <c r="D7" s="123">
        <v>370</v>
      </c>
      <c r="E7" s="124" t="s">
        <v>181</v>
      </c>
      <c r="F7" s="124" t="s">
        <v>247</v>
      </c>
      <c r="G7" s="124" t="s">
        <v>182</v>
      </c>
      <c r="H7" s="124" t="s">
        <v>356</v>
      </c>
      <c r="I7" s="124" t="s">
        <v>331</v>
      </c>
      <c r="J7" s="125" t="s">
        <v>248</v>
      </c>
      <c r="K7" s="126" t="s">
        <v>249</v>
      </c>
      <c r="L7" s="126" t="s">
        <v>250</v>
      </c>
      <c r="M7" s="149" t="s">
        <v>347</v>
      </c>
      <c r="N7" s="150" t="s">
        <v>348</v>
      </c>
      <c r="O7" s="177" t="s">
        <v>334</v>
      </c>
      <c r="P7" s="203"/>
    </row>
    <row r="8" spans="1:16" ht="100.8" customHeight="1" x14ac:dyDescent="0.3">
      <c r="A8" s="13">
        <v>3</v>
      </c>
      <c r="B8" s="8" t="s">
        <v>3</v>
      </c>
      <c r="C8" s="127">
        <v>349</v>
      </c>
      <c r="D8" s="127">
        <v>351</v>
      </c>
      <c r="E8" s="128" t="s">
        <v>38</v>
      </c>
      <c r="F8" s="128" t="s">
        <v>358</v>
      </c>
      <c r="G8" s="128" t="s">
        <v>357</v>
      </c>
      <c r="H8" s="124" t="s">
        <v>332</v>
      </c>
      <c r="I8" s="124" t="s">
        <v>349</v>
      </c>
      <c r="J8" s="205" t="s">
        <v>350</v>
      </c>
      <c r="K8" s="125" t="s">
        <v>251</v>
      </c>
      <c r="L8" s="125">
        <v>3</v>
      </c>
      <c r="M8" s="125" t="s">
        <v>252</v>
      </c>
      <c r="N8" s="129" t="s">
        <v>253</v>
      </c>
      <c r="O8" s="178" t="s">
        <v>335</v>
      </c>
      <c r="P8" s="203"/>
    </row>
    <row r="9" spans="1:16" ht="180" x14ac:dyDescent="0.3">
      <c r="A9" s="13">
        <v>4</v>
      </c>
      <c r="B9" s="8" t="s">
        <v>80</v>
      </c>
      <c r="C9" s="127">
        <v>438</v>
      </c>
      <c r="D9" s="127">
        <v>408</v>
      </c>
      <c r="E9" s="128" t="s">
        <v>38</v>
      </c>
      <c r="F9" s="128" t="s">
        <v>254</v>
      </c>
      <c r="G9" s="128" t="s">
        <v>255</v>
      </c>
      <c r="H9" s="128" t="s">
        <v>254</v>
      </c>
      <c r="I9" s="128" t="s">
        <v>255</v>
      </c>
      <c r="J9" s="205" t="s">
        <v>256</v>
      </c>
      <c r="K9" s="125" t="s">
        <v>257</v>
      </c>
      <c r="L9" s="125" t="s">
        <v>258</v>
      </c>
      <c r="M9" s="125" t="s">
        <v>259</v>
      </c>
      <c r="N9" s="125" t="s">
        <v>260</v>
      </c>
      <c r="O9" s="179" t="s">
        <v>336</v>
      </c>
      <c r="P9" s="203"/>
    </row>
    <row r="10" spans="1:16" ht="110.4" customHeight="1" x14ac:dyDescent="0.3">
      <c r="A10" s="109">
        <v>5</v>
      </c>
      <c r="B10" s="11" t="s">
        <v>81</v>
      </c>
      <c r="C10" s="112">
        <v>262</v>
      </c>
      <c r="D10" s="112">
        <v>257</v>
      </c>
      <c r="E10" s="102" t="s">
        <v>38</v>
      </c>
      <c r="F10" s="102" t="s">
        <v>315</v>
      </c>
      <c r="G10" s="102" t="s">
        <v>316</v>
      </c>
      <c r="H10" s="102" t="s">
        <v>317</v>
      </c>
      <c r="I10" s="151">
        <v>2</v>
      </c>
      <c r="J10" s="152" t="s">
        <v>318</v>
      </c>
      <c r="K10" s="152" t="s">
        <v>319</v>
      </c>
      <c r="L10" s="152">
        <v>5</v>
      </c>
      <c r="M10" s="152">
        <v>5</v>
      </c>
      <c r="N10" s="153" t="s">
        <v>320</v>
      </c>
      <c r="O10" s="180" t="s">
        <v>337</v>
      </c>
      <c r="P10" s="203"/>
    </row>
    <row r="11" spans="1:16" ht="89.4" customHeight="1" x14ac:dyDescent="0.3">
      <c r="A11" s="110">
        <v>6</v>
      </c>
      <c r="B11" s="66" t="s">
        <v>19</v>
      </c>
      <c r="C11" s="130">
        <v>31</v>
      </c>
      <c r="D11" s="130">
        <v>28</v>
      </c>
      <c r="E11" s="128" t="s">
        <v>198</v>
      </c>
      <c r="F11" s="201" t="s">
        <v>199</v>
      </c>
      <c r="G11" s="201" t="s">
        <v>200</v>
      </c>
      <c r="H11" s="202" t="s">
        <v>201</v>
      </c>
      <c r="I11" s="202" t="s">
        <v>202</v>
      </c>
      <c r="J11" s="154"/>
      <c r="K11" s="155"/>
      <c r="L11" s="155"/>
      <c r="M11" s="154"/>
      <c r="N11" s="156"/>
      <c r="O11" s="181" t="s">
        <v>188</v>
      </c>
      <c r="P11" s="203"/>
    </row>
    <row r="12" spans="1:16" ht="134.4" customHeight="1" x14ac:dyDescent="0.3">
      <c r="A12" s="109">
        <v>7</v>
      </c>
      <c r="B12" s="11" t="s">
        <v>4</v>
      </c>
      <c r="C12" s="112">
        <v>295</v>
      </c>
      <c r="D12" s="112">
        <v>260</v>
      </c>
      <c r="E12" s="102" t="s">
        <v>321</v>
      </c>
      <c r="F12" s="102" t="s">
        <v>322</v>
      </c>
      <c r="G12" s="113">
        <v>0</v>
      </c>
      <c r="H12" s="103" t="s">
        <v>323</v>
      </c>
      <c r="I12" s="113">
        <v>0</v>
      </c>
      <c r="J12" s="157">
        <v>4</v>
      </c>
      <c r="K12" s="157">
        <v>4</v>
      </c>
      <c r="L12" s="157">
        <v>4</v>
      </c>
      <c r="M12" s="157">
        <v>4</v>
      </c>
      <c r="N12" s="158">
        <v>4</v>
      </c>
      <c r="O12" s="182" t="s">
        <v>324</v>
      </c>
      <c r="P12" s="203"/>
    </row>
    <row r="13" spans="1:16" ht="48" x14ac:dyDescent="0.3">
      <c r="A13" s="109">
        <v>8</v>
      </c>
      <c r="B13" s="107" t="s">
        <v>5</v>
      </c>
      <c r="C13" s="101">
        <v>103</v>
      </c>
      <c r="D13" s="101">
        <v>89</v>
      </c>
      <c r="E13" s="102" t="s">
        <v>38</v>
      </c>
      <c r="F13" s="97" t="s">
        <v>277</v>
      </c>
      <c r="G13" s="97" t="s">
        <v>278</v>
      </c>
      <c r="H13" s="104" t="s">
        <v>279</v>
      </c>
      <c r="I13" s="114" t="s">
        <v>280</v>
      </c>
      <c r="J13" s="152"/>
      <c r="K13" s="152"/>
      <c r="L13" s="152"/>
      <c r="M13" s="152"/>
      <c r="N13" s="153"/>
      <c r="O13" s="183" t="s">
        <v>281</v>
      </c>
      <c r="P13" s="203"/>
    </row>
    <row r="14" spans="1:16" ht="98.4" customHeight="1" x14ac:dyDescent="0.3">
      <c r="A14" s="110">
        <v>9</v>
      </c>
      <c r="B14" s="111" t="s">
        <v>6</v>
      </c>
      <c r="C14" s="127">
        <v>504</v>
      </c>
      <c r="D14" s="127">
        <v>410</v>
      </c>
      <c r="E14" s="128" t="s">
        <v>38</v>
      </c>
      <c r="F14" s="128" t="s">
        <v>180</v>
      </c>
      <c r="G14" s="128" t="s">
        <v>359</v>
      </c>
      <c r="H14" s="125" t="s">
        <v>183</v>
      </c>
      <c r="I14" s="159" t="s">
        <v>184</v>
      </c>
      <c r="J14" s="149"/>
      <c r="K14" s="149">
        <v>1</v>
      </c>
      <c r="L14" s="149">
        <v>1</v>
      </c>
      <c r="M14" s="160">
        <v>1</v>
      </c>
      <c r="N14" s="150">
        <v>1</v>
      </c>
      <c r="O14" s="184" t="s">
        <v>311</v>
      </c>
      <c r="P14" s="203"/>
    </row>
    <row r="15" spans="1:16" ht="86.4" x14ac:dyDescent="0.3">
      <c r="A15" s="110">
        <v>10</v>
      </c>
      <c r="B15" s="111" t="s">
        <v>24</v>
      </c>
      <c r="C15" s="127">
        <v>542</v>
      </c>
      <c r="D15" s="127">
        <v>500</v>
      </c>
      <c r="E15" s="128" t="s">
        <v>38</v>
      </c>
      <c r="F15" s="128" t="s">
        <v>312</v>
      </c>
      <c r="G15" s="128">
        <v>4</v>
      </c>
      <c r="H15" s="125" t="s">
        <v>360</v>
      </c>
      <c r="I15" s="159">
        <v>0</v>
      </c>
      <c r="J15" s="149">
        <v>0</v>
      </c>
      <c r="K15" s="149">
        <v>0</v>
      </c>
      <c r="L15" s="149">
        <v>0</v>
      </c>
      <c r="M15" s="160">
        <v>0</v>
      </c>
      <c r="N15" s="150" t="s">
        <v>261</v>
      </c>
      <c r="O15" s="185" t="s">
        <v>262</v>
      </c>
      <c r="P15" s="203"/>
    </row>
    <row r="16" spans="1:16" ht="288" x14ac:dyDescent="0.3">
      <c r="A16" s="109">
        <v>11</v>
      </c>
      <c r="B16" s="107" t="s">
        <v>7</v>
      </c>
      <c r="C16" s="101">
        <v>691</v>
      </c>
      <c r="D16" s="101">
        <v>650</v>
      </c>
      <c r="E16" s="102" t="s">
        <v>197</v>
      </c>
      <c r="F16" s="102" t="s">
        <v>189</v>
      </c>
      <c r="G16" s="102">
        <v>0</v>
      </c>
      <c r="H16" s="151" t="s">
        <v>190</v>
      </c>
      <c r="I16" s="162" t="s">
        <v>191</v>
      </c>
      <c r="J16" s="162" t="s">
        <v>192</v>
      </c>
      <c r="K16" s="151" t="s">
        <v>193</v>
      </c>
      <c r="L16" s="151" t="s">
        <v>194</v>
      </c>
      <c r="M16" s="163" t="s">
        <v>195</v>
      </c>
      <c r="N16" s="153" t="s">
        <v>196</v>
      </c>
      <c r="O16" s="186" t="s">
        <v>313</v>
      </c>
      <c r="P16" s="203"/>
    </row>
    <row r="17" spans="1:17" ht="171" customHeight="1" x14ac:dyDescent="0.3">
      <c r="A17" s="9">
        <v>12</v>
      </c>
      <c r="B17" s="107" t="s">
        <v>25</v>
      </c>
      <c r="C17" s="101">
        <v>592</v>
      </c>
      <c r="D17" s="101">
        <v>530</v>
      </c>
      <c r="E17" s="102" t="s">
        <v>282</v>
      </c>
      <c r="F17" s="102" t="s">
        <v>283</v>
      </c>
      <c r="G17" s="102" t="s">
        <v>361</v>
      </c>
      <c r="H17" s="152" t="s">
        <v>354</v>
      </c>
      <c r="I17" s="161" t="s">
        <v>284</v>
      </c>
      <c r="J17" s="105" t="s">
        <v>285</v>
      </c>
      <c r="K17" s="105" t="s">
        <v>286</v>
      </c>
      <c r="L17" s="105" t="s">
        <v>287</v>
      </c>
      <c r="M17" s="105" t="s">
        <v>288</v>
      </c>
      <c r="N17" s="106" t="s">
        <v>289</v>
      </c>
      <c r="O17" s="187" t="s">
        <v>338</v>
      </c>
      <c r="P17" s="204" t="s">
        <v>353</v>
      </c>
    </row>
    <row r="18" spans="1:17" ht="75" customHeight="1" x14ac:dyDescent="0.3">
      <c r="A18" s="9">
        <v>13</v>
      </c>
      <c r="B18" s="21" t="s">
        <v>8</v>
      </c>
      <c r="C18" s="101">
        <v>579</v>
      </c>
      <c r="D18" s="101">
        <v>516</v>
      </c>
      <c r="E18" s="102" t="s">
        <v>38</v>
      </c>
      <c r="F18" s="102" t="s">
        <v>366</v>
      </c>
      <c r="G18" s="102" t="s">
        <v>214</v>
      </c>
      <c r="H18" s="152" t="s">
        <v>215</v>
      </c>
      <c r="I18" s="161" t="s">
        <v>216</v>
      </c>
      <c r="J18" s="105" t="s">
        <v>217</v>
      </c>
      <c r="K18" s="105" t="s">
        <v>218</v>
      </c>
      <c r="L18" s="105" t="s">
        <v>219</v>
      </c>
      <c r="M18" s="105" t="s">
        <v>220</v>
      </c>
      <c r="N18" s="106" t="s">
        <v>221</v>
      </c>
      <c r="O18" s="188" t="s">
        <v>339</v>
      </c>
      <c r="P18" s="203"/>
    </row>
    <row r="19" spans="1:17" ht="94.8" customHeight="1" x14ac:dyDescent="0.3">
      <c r="A19" s="9">
        <v>14</v>
      </c>
      <c r="B19" s="21" t="s">
        <v>49</v>
      </c>
      <c r="C19" s="101">
        <v>343</v>
      </c>
      <c r="D19" s="101">
        <v>365</v>
      </c>
      <c r="E19" s="102" t="s">
        <v>203</v>
      </c>
      <c r="F19" s="102" t="s">
        <v>211</v>
      </c>
      <c r="G19" s="102" t="s">
        <v>204</v>
      </c>
      <c r="H19" s="102" t="s">
        <v>212</v>
      </c>
      <c r="I19" s="102" t="s">
        <v>210</v>
      </c>
      <c r="J19" s="97" t="s">
        <v>205</v>
      </c>
      <c r="K19" s="97" t="s">
        <v>206</v>
      </c>
      <c r="L19" s="97" t="s">
        <v>207</v>
      </c>
      <c r="M19" s="116" t="s">
        <v>208</v>
      </c>
      <c r="N19" s="116" t="s">
        <v>209</v>
      </c>
      <c r="O19" s="189" t="s">
        <v>213</v>
      </c>
      <c r="P19" s="203"/>
      <c r="Q19" s="5"/>
    </row>
    <row r="20" spans="1:17" ht="75.599999999999994" customHeight="1" x14ac:dyDescent="0.3">
      <c r="A20" s="9">
        <v>15</v>
      </c>
      <c r="B20" s="21" t="s">
        <v>9</v>
      </c>
      <c r="C20" s="101">
        <v>415</v>
      </c>
      <c r="D20" s="101">
        <v>359</v>
      </c>
      <c r="E20" s="151" t="s">
        <v>38</v>
      </c>
      <c r="F20" s="151" t="s">
        <v>290</v>
      </c>
      <c r="G20" s="151" t="s">
        <v>291</v>
      </c>
      <c r="H20" s="151" t="s">
        <v>292</v>
      </c>
      <c r="I20" s="151" t="s">
        <v>293</v>
      </c>
      <c r="J20" s="151" t="s">
        <v>378</v>
      </c>
      <c r="K20" s="163" t="s">
        <v>294</v>
      </c>
      <c r="L20" s="163" t="s">
        <v>294</v>
      </c>
      <c r="M20" s="151" t="s">
        <v>293</v>
      </c>
      <c r="N20" s="151" t="s">
        <v>295</v>
      </c>
      <c r="O20" s="188" t="s">
        <v>340</v>
      </c>
      <c r="P20" s="203"/>
      <c r="Q20" s="5"/>
    </row>
    <row r="21" spans="1:17" ht="116.4" customHeight="1" x14ac:dyDescent="0.3">
      <c r="A21" s="9">
        <v>16</v>
      </c>
      <c r="B21" s="21" t="s">
        <v>10</v>
      </c>
      <c r="C21" s="101">
        <v>315</v>
      </c>
      <c r="D21" s="101">
        <v>315</v>
      </c>
      <c r="E21" s="102" t="s">
        <v>263</v>
      </c>
      <c r="F21" s="102">
        <v>315</v>
      </c>
      <c r="G21" s="102">
        <v>9</v>
      </c>
      <c r="H21" s="103">
        <v>315</v>
      </c>
      <c r="I21" s="104" t="s">
        <v>264</v>
      </c>
      <c r="J21" s="105" t="s">
        <v>333</v>
      </c>
      <c r="K21" s="105" t="s">
        <v>265</v>
      </c>
      <c r="L21" s="105">
        <v>0</v>
      </c>
      <c r="M21" s="163" t="s">
        <v>266</v>
      </c>
      <c r="N21" s="153" t="s">
        <v>267</v>
      </c>
      <c r="O21" s="190"/>
      <c r="P21" s="203"/>
      <c r="Q21" s="5"/>
    </row>
    <row r="22" spans="1:17" ht="48" x14ac:dyDescent="0.3">
      <c r="A22" s="9">
        <v>17</v>
      </c>
      <c r="B22" s="100" t="s">
        <v>11</v>
      </c>
      <c r="C22" s="101">
        <v>384</v>
      </c>
      <c r="D22" s="101">
        <v>385</v>
      </c>
      <c r="E22" s="102" t="s">
        <v>38</v>
      </c>
      <c r="F22" s="95">
        <v>385</v>
      </c>
      <c r="G22" s="95">
        <v>0</v>
      </c>
      <c r="H22" s="96">
        <v>385</v>
      </c>
      <c r="I22" s="114">
        <v>0</v>
      </c>
      <c r="J22" s="98" t="s">
        <v>185</v>
      </c>
      <c r="K22" s="98" t="s">
        <v>186</v>
      </c>
      <c r="L22" s="98" t="s">
        <v>187</v>
      </c>
      <c r="M22" s="98">
        <v>0</v>
      </c>
      <c r="N22" s="99">
        <v>0</v>
      </c>
      <c r="O22" s="182"/>
      <c r="P22" s="203"/>
      <c r="Q22" s="5"/>
    </row>
    <row r="23" spans="1:17" ht="240" x14ac:dyDescent="0.3">
      <c r="A23" s="13">
        <v>18</v>
      </c>
      <c r="B23" s="8" t="s">
        <v>12</v>
      </c>
      <c r="C23" s="127">
        <v>345</v>
      </c>
      <c r="D23" s="127">
        <v>509</v>
      </c>
      <c r="E23" s="128" t="s">
        <v>38</v>
      </c>
      <c r="F23" s="128" t="s">
        <v>268</v>
      </c>
      <c r="G23" s="128" t="s">
        <v>269</v>
      </c>
      <c r="H23" s="128" t="s">
        <v>270</v>
      </c>
      <c r="I23" s="128" t="s">
        <v>271</v>
      </c>
      <c r="J23" s="128" t="s">
        <v>272</v>
      </c>
      <c r="K23" s="128" t="s">
        <v>273</v>
      </c>
      <c r="L23" s="128" t="s">
        <v>274</v>
      </c>
      <c r="M23" s="128" t="s">
        <v>275</v>
      </c>
      <c r="N23" s="128" t="s">
        <v>276</v>
      </c>
      <c r="O23" s="191" t="s">
        <v>341</v>
      </c>
      <c r="P23" s="203"/>
      <c r="Q23" s="5"/>
    </row>
    <row r="24" spans="1:17" ht="220.8" x14ac:dyDescent="0.3">
      <c r="A24" s="13">
        <v>19</v>
      </c>
      <c r="B24" s="8" t="s">
        <v>13</v>
      </c>
      <c r="C24" s="127">
        <v>201</v>
      </c>
      <c r="D24" s="127">
        <v>173</v>
      </c>
      <c r="E24" s="128" t="s">
        <v>38</v>
      </c>
      <c r="F24" s="128" t="s">
        <v>362</v>
      </c>
      <c r="G24" s="128" t="s">
        <v>363</v>
      </c>
      <c r="H24" s="125" t="s">
        <v>235</v>
      </c>
      <c r="I24" s="131" t="s">
        <v>236</v>
      </c>
      <c r="J24" s="125" t="s">
        <v>237</v>
      </c>
      <c r="K24" s="125">
        <v>1</v>
      </c>
      <c r="L24" s="132">
        <v>1</v>
      </c>
      <c r="M24" s="133" t="s">
        <v>238</v>
      </c>
      <c r="N24" s="134" t="s">
        <v>239</v>
      </c>
      <c r="O24" s="178" t="s">
        <v>342</v>
      </c>
      <c r="P24" s="203"/>
      <c r="Q24" s="5"/>
    </row>
    <row r="25" spans="1:17" ht="100.8" customHeight="1" x14ac:dyDescent="0.3">
      <c r="A25" s="13">
        <v>20</v>
      </c>
      <c r="B25" s="8" t="s">
        <v>14</v>
      </c>
      <c r="C25" s="127">
        <v>405</v>
      </c>
      <c r="D25" s="127">
        <v>329</v>
      </c>
      <c r="E25" s="128" t="s">
        <v>38</v>
      </c>
      <c r="F25" s="159" t="s">
        <v>230</v>
      </c>
      <c r="G25" s="159" t="s">
        <v>231</v>
      </c>
      <c r="H25" s="149" t="s">
        <v>232</v>
      </c>
      <c r="I25" s="159" t="s">
        <v>233</v>
      </c>
      <c r="J25" s="149">
        <v>0</v>
      </c>
      <c r="K25" s="164">
        <v>0</v>
      </c>
      <c r="L25" s="164">
        <v>0</v>
      </c>
      <c r="M25" s="165">
        <v>0</v>
      </c>
      <c r="N25" s="166">
        <v>0</v>
      </c>
      <c r="O25" s="192" t="s">
        <v>234</v>
      </c>
      <c r="P25" s="203"/>
      <c r="Q25" s="5"/>
    </row>
    <row r="26" spans="1:17" ht="54.6" customHeight="1" x14ac:dyDescent="0.3">
      <c r="A26" s="9">
        <v>21</v>
      </c>
      <c r="B26" s="32" t="s">
        <v>15</v>
      </c>
      <c r="C26" s="101">
        <v>75</v>
      </c>
      <c r="D26" s="167"/>
      <c r="E26" s="151" t="s">
        <v>38</v>
      </c>
      <c r="F26" s="168"/>
      <c r="G26" s="168"/>
      <c r="H26" s="163"/>
      <c r="I26" s="168"/>
      <c r="J26" s="168"/>
      <c r="K26" s="168"/>
      <c r="L26" s="168"/>
      <c r="M26" s="168"/>
      <c r="N26" s="169"/>
      <c r="O26" s="193"/>
      <c r="P26" s="203"/>
      <c r="Q26" s="5"/>
    </row>
    <row r="27" spans="1:17" ht="81.599999999999994" customHeight="1" x14ac:dyDescent="0.3">
      <c r="A27" s="9">
        <v>22</v>
      </c>
      <c r="B27" s="7" t="s">
        <v>23</v>
      </c>
      <c r="C27" s="101">
        <v>49</v>
      </c>
      <c r="D27" s="135">
        <v>46</v>
      </c>
      <c r="E27" s="136" t="s">
        <v>38</v>
      </c>
      <c r="F27" s="137" t="s">
        <v>224</v>
      </c>
      <c r="G27" s="137">
        <v>0</v>
      </c>
      <c r="H27" s="138" t="s">
        <v>222</v>
      </c>
      <c r="I27" s="138" t="s">
        <v>225</v>
      </c>
      <c r="J27" s="139" t="s">
        <v>223</v>
      </c>
      <c r="K27" s="136" t="s">
        <v>228</v>
      </c>
      <c r="L27" s="136"/>
      <c r="M27" s="138" t="s">
        <v>226</v>
      </c>
      <c r="N27" s="140" t="s">
        <v>227</v>
      </c>
      <c r="O27" s="194" t="s">
        <v>229</v>
      </c>
      <c r="P27" s="203"/>
      <c r="Q27" s="5"/>
    </row>
    <row r="28" spans="1:17" ht="90" customHeight="1" x14ac:dyDescent="0.3">
      <c r="A28" s="9">
        <v>23</v>
      </c>
      <c r="B28" s="11" t="s">
        <v>20</v>
      </c>
      <c r="C28" s="101">
        <v>70</v>
      </c>
      <c r="D28" s="101">
        <v>69</v>
      </c>
      <c r="E28" s="95" t="s">
        <v>325</v>
      </c>
      <c r="F28" s="97" t="s">
        <v>327</v>
      </c>
      <c r="G28" s="97" t="s">
        <v>328</v>
      </c>
      <c r="H28" s="97" t="s">
        <v>329</v>
      </c>
      <c r="I28" s="97" t="s">
        <v>330</v>
      </c>
      <c r="J28" s="97" t="s">
        <v>326</v>
      </c>
      <c r="K28" s="97" t="s">
        <v>308</v>
      </c>
      <c r="L28" s="116" t="s">
        <v>309</v>
      </c>
      <c r="M28" s="117" t="s">
        <v>310</v>
      </c>
      <c r="N28" s="117" t="s">
        <v>306</v>
      </c>
      <c r="O28" s="195" t="s">
        <v>343</v>
      </c>
      <c r="P28" s="203"/>
      <c r="Q28" s="5"/>
    </row>
    <row r="29" spans="1:17" ht="49.2" customHeight="1" x14ac:dyDescent="0.3">
      <c r="A29" s="9">
        <v>24</v>
      </c>
      <c r="B29" s="7" t="s">
        <v>16</v>
      </c>
      <c r="C29" s="101">
        <v>107</v>
      </c>
      <c r="D29" s="101">
        <v>93</v>
      </c>
      <c r="E29" s="102" t="s">
        <v>314</v>
      </c>
      <c r="F29" s="141">
        <v>93</v>
      </c>
      <c r="G29" s="141">
        <v>0</v>
      </c>
      <c r="H29" s="163">
        <v>93</v>
      </c>
      <c r="I29" s="115">
        <v>0</v>
      </c>
      <c r="J29" s="170">
        <v>0</v>
      </c>
      <c r="K29" s="115">
        <v>0</v>
      </c>
      <c r="L29" s="115">
        <v>0</v>
      </c>
      <c r="M29" s="171">
        <v>0</v>
      </c>
      <c r="N29" s="172">
        <v>0</v>
      </c>
      <c r="O29" s="196"/>
      <c r="P29" s="203"/>
    </row>
    <row r="30" spans="1:17" ht="86.4" customHeight="1" x14ac:dyDescent="0.3">
      <c r="A30" s="9">
        <v>25</v>
      </c>
      <c r="B30" s="7" t="s">
        <v>17</v>
      </c>
      <c r="C30" s="101">
        <v>130</v>
      </c>
      <c r="D30" s="101">
        <v>135</v>
      </c>
      <c r="E30" s="102" t="s">
        <v>38</v>
      </c>
      <c r="F30" s="151" t="s">
        <v>298</v>
      </c>
      <c r="G30" s="151">
        <v>0</v>
      </c>
      <c r="H30" s="152" t="s">
        <v>373</v>
      </c>
      <c r="I30" s="151" t="s">
        <v>369</v>
      </c>
      <c r="J30" s="152">
        <v>7</v>
      </c>
      <c r="K30" s="152">
        <v>7</v>
      </c>
      <c r="L30" s="152">
        <v>7</v>
      </c>
      <c r="M30" s="163">
        <v>7</v>
      </c>
      <c r="N30" s="153">
        <v>7</v>
      </c>
      <c r="O30" s="197" t="s">
        <v>344</v>
      </c>
      <c r="P30" s="204" t="s">
        <v>364</v>
      </c>
    </row>
    <row r="31" spans="1:17" ht="62.4" customHeight="1" x14ac:dyDescent="0.3">
      <c r="A31" s="9">
        <v>26</v>
      </c>
      <c r="B31" s="7" t="s">
        <v>21</v>
      </c>
      <c r="C31" s="101">
        <v>11</v>
      </c>
      <c r="D31" s="142">
        <v>10</v>
      </c>
      <c r="E31" s="120" t="s">
        <v>38</v>
      </c>
      <c r="F31" s="108" t="s">
        <v>299</v>
      </c>
      <c r="G31" s="108" t="s">
        <v>300</v>
      </c>
      <c r="H31" s="108" t="s">
        <v>299</v>
      </c>
      <c r="I31" s="161" t="s">
        <v>301</v>
      </c>
      <c r="J31" s="161" t="s">
        <v>302</v>
      </c>
      <c r="K31" s="161" t="s">
        <v>303</v>
      </c>
      <c r="L31" s="161" t="s">
        <v>304</v>
      </c>
      <c r="M31" s="161" t="s">
        <v>305</v>
      </c>
      <c r="N31" s="161" t="s">
        <v>306</v>
      </c>
      <c r="O31" s="198" t="s">
        <v>345</v>
      </c>
      <c r="P31" s="203"/>
    </row>
    <row r="32" spans="1:17" ht="72" customHeight="1" thickBot="1" x14ac:dyDescent="0.35">
      <c r="A32" s="89">
        <v>27</v>
      </c>
      <c r="B32" s="90" t="s">
        <v>22</v>
      </c>
      <c r="C32" s="143">
        <v>33</v>
      </c>
      <c r="D32" s="144">
        <v>31</v>
      </c>
      <c r="E32" s="102" t="s">
        <v>38</v>
      </c>
      <c r="F32" s="173" t="s">
        <v>370</v>
      </c>
      <c r="G32" s="173" t="s">
        <v>307</v>
      </c>
      <c r="H32" s="173" t="s">
        <v>296</v>
      </c>
      <c r="I32" s="173" t="s">
        <v>355</v>
      </c>
      <c r="J32" s="174" t="s">
        <v>297</v>
      </c>
      <c r="K32" s="174">
        <v>4</v>
      </c>
      <c r="L32" s="174">
        <v>0</v>
      </c>
      <c r="M32" s="174">
        <v>4</v>
      </c>
      <c r="N32" s="175">
        <v>4</v>
      </c>
      <c r="O32" s="199" t="s">
        <v>346</v>
      </c>
      <c r="P32" s="204" t="s">
        <v>365</v>
      </c>
    </row>
    <row r="33" spans="1:16" ht="87.6" customHeight="1" thickBot="1" x14ac:dyDescent="0.35">
      <c r="A33" s="91"/>
      <c r="B33" s="92" t="s">
        <v>164</v>
      </c>
      <c r="C33" s="145">
        <f>SUM(C6:C32)</f>
        <v>8026</v>
      </c>
      <c r="D33" s="145">
        <f>SUM(D6:D32)</f>
        <v>7556</v>
      </c>
      <c r="E33" s="146" t="s">
        <v>351</v>
      </c>
      <c r="F33" s="147" t="s">
        <v>374</v>
      </c>
      <c r="G33" s="147" t="s">
        <v>352</v>
      </c>
      <c r="H33" s="148" t="s">
        <v>376</v>
      </c>
      <c r="I33" s="147" t="s">
        <v>375</v>
      </c>
      <c r="J33" s="147"/>
      <c r="K33" s="93"/>
      <c r="L33" s="147"/>
      <c r="M33" s="93"/>
      <c r="N33" s="94"/>
      <c r="O33" s="200"/>
      <c r="P33" s="203"/>
    </row>
  </sheetData>
  <mergeCells count="4">
    <mergeCell ref="F4:I4"/>
    <mergeCell ref="J4:N4"/>
    <mergeCell ref="A3:O3"/>
    <mergeCell ref="O4:O5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62" zoomScaleNormal="62" workbookViewId="0">
      <selection activeCell="B30" sqref="B30"/>
    </sheetView>
  </sheetViews>
  <sheetFormatPr defaultRowHeight="14.4" x14ac:dyDescent="0.3"/>
  <cols>
    <col min="1" max="1" width="5.44140625" customWidth="1"/>
    <col min="2" max="2" width="37.5546875" customWidth="1"/>
    <col min="3" max="3" width="7.33203125" customWidth="1"/>
    <col min="4" max="4" width="8.5546875" customWidth="1"/>
    <col min="5" max="5" width="12.77734375" customWidth="1"/>
    <col min="6" max="6" width="11.77734375" customWidth="1"/>
    <col min="7" max="7" width="11.109375" customWidth="1"/>
    <col min="8" max="8" width="9.44140625" customWidth="1"/>
    <col min="9" max="9" width="10.44140625" customWidth="1"/>
    <col min="10" max="10" width="10.88671875" customWidth="1"/>
    <col min="11" max="11" width="11.77734375" customWidth="1"/>
    <col min="12" max="12" width="22.109375" customWidth="1"/>
    <col min="13" max="13" width="32.88671875" customWidth="1"/>
    <col min="14" max="14" width="34.44140625" customWidth="1"/>
    <col min="15" max="15" width="28.6640625" customWidth="1"/>
    <col min="16" max="16" width="19.33203125" customWidth="1"/>
    <col min="17" max="17" width="23.21875" customWidth="1"/>
    <col min="18" max="18" width="48.6640625" customWidth="1"/>
    <col min="19" max="19" width="41" customWidth="1"/>
  </cols>
  <sheetData>
    <row r="1" spans="1:19" ht="33.6" customHeight="1" x14ac:dyDescent="0.3">
      <c r="S1" s="206" t="s">
        <v>385</v>
      </c>
    </row>
    <row r="2" spans="1:19" ht="15" thickBot="1" x14ac:dyDescent="0.35"/>
    <row r="3" spans="1:19" ht="34.799999999999997" customHeight="1" thickBot="1" x14ac:dyDescent="0.35">
      <c r="A3" s="292" t="s">
        <v>379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295"/>
      <c r="S3" s="203" t="s">
        <v>377</v>
      </c>
    </row>
    <row r="4" spans="1:19" ht="43.2" customHeight="1" thickBot="1" x14ac:dyDescent="0.35">
      <c r="A4" s="82"/>
      <c r="B4" s="83"/>
      <c r="C4" s="83"/>
      <c r="D4" s="83"/>
      <c r="E4" s="83"/>
      <c r="F4" s="287" t="s">
        <v>30</v>
      </c>
      <c r="G4" s="288"/>
      <c r="H4" s="289"/>
      <c r="I4" s="289"/>
      <c r="J4" s="289"/>
      <c r="K4" s="289"/>
      <c r="L4" s="289"/>
      <c r="M4" s="290" t="s">
        <v>175</v>
      </c>
      <c r="N4" s="291"/>
      <c r="O4" s="291"/>
      <c r="P4" s="291"/>
      <c r="Q4" s="291"/>
      <c r="R4" s="296" t="s">
        <v>179</v>
      </c>
      <c r="S4" s="203"/>
    </row>
    <row r="5" spans="1:19" ht="250.2" thickBot="1" x14ac:dyDescent="0.35">
      <c r="A5" s="1" t="s">
        <v>0</v>
      </c>
      <c r="B5" s="2" t="s">
        <v>18</v>
      </c>
      <c r="C5" s="2" t="s">
        <v>381</v>
      </c>
      <c r="D5" s="2" t="s">
        <v>380</v>
      </c>
      <c r="E5" s="3" t="s">
        <v>26</v>
      </c>
      <c r="F5" s="3" t="s">
        <v>178</v>
      </c>
      <c r="G5" s="3" t="s">
        <v>176</v>
      </c>
      <c r="H5" s="3" t="s">
        <v>28</v>
      </c>
      <c r="I5" s="85" t="s">
        <v>382</v>
      </c>
      <c r="J5" s="85" t="s">
        <v>384</v>
      </c>
      <c r="K5" s="85" t="s">
        <v>383</v>
      </c>
      <c r="L5" s="85" t="s">
        <v>557</v>
      </c>
      <c r="M5" s="87" t="s">
        <v>174</v>
      </c>
      <c r="N5" s="86" t="s">
        <v>170</v>
      </c>
      <c r="O5" s="84" t="s">
        <v>171</v>
      </c>
      <c r="P5" s="84" t="s">
        <v>172</v>
      </c>
      <c r="Q5" s="88" t="s">
        <v>173</v>
      </c>
      <c r="R5" s="297"/>
      <c r="S5" s="203"/>
    </row>
    <row r="6" spans="1:19" ht="178.8" customHeight="1" x14ac:dyDescent="0.3">
      <c r="A6" s="9">
        <v>1</v>
      </c>
      <c r="B6" s="10" t="s">
        <v>79</v>
      </c>
      <c r="C6" s="118">
        <v>368</v>
      </c>
      <c r="D6" s="246">
        <v>363</v>
      </c>
      <c r="E6" s="120" t="s">
        <v>38</v>
      </c>
      <c r="F6" s="120" t="s">
        <v>637</v>
      </c>
      <c r="G6" s="120" t="s">
        <v>603</v>
      </c>
      <c r="H6" s="121" t="s">
        <v>604</v>
      </c>
      <c r="I6" s="121" t="s">
        <v>605</v>
      </c>
      <c r="J6" s="121" t="s">
        <v>606</v>
      </c>
      <c r="K6" s="121" t="s">
        <v>607</v>
      </c>
      <c r="L6" s="121" t="s">
        <v>608</v>
      </c>
      <c r="M6" s="121" t="s">
        <v>609</v>
      </c>
      <c r="N6" s="121" t="s">
        <v>610</v>
      </c>
      <c r="O6" s="121" t="s">
        <v>690</v>
      </c>
      <c r="P6" s="121" t="s">
        <v>611</v>
      </c>
      <c r="Q6" s="122" t="s">
        <v>612</v>
      </c>
      <c r="R6" s="176" t="s">
        <v>613</v>
      </c>
      <c r="S6" s="204"/>
    </row>
    <row r="7" spans="1:19" ht="177.6" customHeight="1" x14ac:dyDescent="0.3">
      <c r="A7" s="13">
        <v>2</v>
      </c>
      <c r="B7" s="14" t="s">
        <v>2</v>
      </c>
      <c r="C7" s="123">
        <v>371</v>
      </c>
      <c r="D7" s="247">
        <v>373</v>
      </c>
      <c r="E7" s="124" t="s">
        <v>181</v>
      </c>
      <c r="F7" s="124" t="s">
        <v>507</v>
      </c>
      <c r="G7" s="124" t="s">
        <v>473</v>
      </c>
      <c r="H7" s="124" t="s">
        <v>498</v>
      </c>
      <c r="I7" s="124" t="s">
        <v>499</v>
      </c>
      <c r="J7" s="124" t="s">
        <v>500</v>
      </c>
      <c r="K7" s="124" t="s">
        <v>474</v>
      </c>
      <c r="L7" s="124" t="s">
        <v>508</v>
      </c>
      <c r="M7" s="125" t="s">
        <v>501</v>
      </c>
      <c r="N7" s="126" t="s">
        <v>502</v>
      </c>
      <c r="O7" s="126" t="s">
        <v>503</v>
      </c>
      <c r="P7" s="126" t="s">
        <v>504</v>
      </c>
      <c r="Q7" s="221" t="s">
        <v>505</v>
      </c>
      <c r="R7" s="177" t="s">
        <v>506</v>
      </c>
      <c r="S7" s="203"/>
    </row>
    <row r="8" spans="1:19" ht="158.4" x14ac:dyDescent="0.3">
      <c r="A8" s="13">
        <v>3</v>
      </c>
      <c r="B8" s="8" t="s">
        <v>3</v>
      </c>
      <c r="C8" s="127">
        <v>350</v>
      </c>
      <c r="D8" s="248">
        <v>345</v>
      </c>
      <c r="E8" s="128" t="s">
        <v>38</v>
      </c>
      <c r="F8" s="28" t="s">
        <v>485</v>
      </c>
      <c r="G8" s="28" t="s">
        <v>486</v>
      </c>
      <c r="H8" s="28" t="s">
        <v>487</v>
      </c>
      <c r="I8" s="28" t="s">
        <v>488</v>
      </c>
      <c r="J8" s="124" t="s">
        <v>489</v>
      </c>
      <c r="K8" s="128" t="s">
        <v>672</v>
      </c>
      <c r="L8" s="124" t="s">
        <v>490</v>
      </c>
      <c r="M8" s="27" t="s">
        <v>491</v>
      </c>
      <c r="N8" s="27" t="s">
        <v>492</v>
      </c>
      <c r="O8" s="27" t="s">
        <v>493</v>
      </c>
      <c r="P8" s="27" t="s">
        <v>494</v>
      </c>
      <c r="Q8" s="225">
        <v>7</v>
      </c>
      <c r="R8" s="226" t="s">
        <v>495</v>
      </c>
      <c r="S8" s="203"/>
    </row>
    <row r="9" spans="1:19" ht="288" x14ac:dyDescent="0.3">
      <c r="A9" s="13">
        <v>4</v>
      </c>
      <c r="B9" s="8" t="s">
        <v>80</v>
      </c>
      <c r="C9" s="235">
        <v>406</v>
      </c>
      <c r="D9" s="249">
        <v>405</v>
      </c>
      <c r="E9" s="128" t="s">
        <v>622</v>
      </c>
      <c r="F9" s="128" t="s">
        <v>623</v>
      </c>
      <c r="G9" s="128" t="s">
        <v>255</v>
      </c>
      <c r="H9" s="128" t="s">
        <v>624</v>
      </c>
      <c r="I9" s="128" t="s">
        <v>625</v>
      </c>
      <c r="J9" s="128" t="s">
        <v>626</v>
      </c>
      <c r="K9" s="128" t="s">
        <v>627</v>
      </c>
      <c r="L9" s="236" t="s">
        <v>638</v>
      </c>
      <c r="M9" s="236" t="s">
        <v>628</v>
      </c>
      <c r="N9" s="237" t="s">
        <v>629</v>
      </c>
      <c r="O9" s="211" t="s">
        <v>630</v>
      </c>
      <c r="P9" s="211" t="s">
        <v>631</v>
      </c>
      <c r="Q9" s="211" t="s">
        <v>632</v>
      </c>
      <c r="R9" s="238" t="s">
        <v>633</v>
      </c>
      <c r="S9" s="203"/>
    </row>
    <row r="10" spans="1:19" ht="249.6" customHeight="1" x14ac:dyDescent="0.3">
      <c r="A10" s="109">
        <v>5</v>
      </c>
      <c r="B10" s="11" t="s">
        <v>81</v>
      </c>
      <c r="C10" s="112">
        <v>256</v>
      </c>
      <c r="D10" s="250">
        <v>517</v>
      </c>
      <c r="E10" s="102" t="s">
        <v>38</v>
      </c>
      <c r="F10" s="102" t="s">
        <v>524</v>
      </c>
      <c r="G10" s="102" t="s">
        <v>525</v>
      </c>
      <c r="H10" s="102" t="s">
        <v>526</v>
      </c>
      <c r="I10" s="102" t="s">
        <v>527</v>
      </c>
      <c r="J10" s="102" t="s">
        <v>528</v>
      </c>
      <c r="K10" s="102" t="s">
        <v>529</v>
      </c>
      <c r="L10" s="151" t="s">
        <v>536</v>
      </c>
      <c r="M10" s="121" t="s">
        <v>530</v>
      </c>
      <c r="N10" s="121" t="s">
        <v>531</v>
      </c>
      <c r="O10" s="121" t="s">
        <v>532</v>
      </c>
      <c r="P10" s="121" t="s">
        <v>533</v>
      </c>
      <c r="Q10" s="223" t="s">
        <v>534</v>
      </c>
      <c r="R10" s="180" t="s">
        <v>535</v>
      </c>
      <c r="S10" s="203"/>
    </row>
    <row r="11" spans="1:19" ht="123" customHeight="1" x14ac:dyDescent="0.3">
      <c r="A11" s="110">
        <v>6</v>
      </c>
      <c r="B11" s="66" t="s">
        <v>19</v>
      </c>
      <c r="C11" s="130">
        <v>28</v>
      </c>
      <c r="D11" s="251">
        <v>32</v>
      </c>
      <c r="E11" s="128" t="s">
        <v>198</v>
      </c>
      <c r="F11" s="201" t="s">
        <v>537</v>
      </c>
      <c r="G11" s="201" t="s">
        <v>538</v>
      </c>
      <c r="H11" s="218" t="s">
        <v>539</v>
      </c>
      <c r="I11" s="218" t="s">
        <v>540</v>
      </c>
      <c r="J11" s="218" t="s">
        <v>541</v>
      </c>
      <c r="K11" s="218">
        <v>0</v>
      </c>
      <c r="L11" s="218" t="s">
        <v>542</v>
      </c>
      <c r="M11" s="154"/>
      <c r="N11" s="155"/>
      <c r="O11" s="155"/>
      <c r="P11" s="125" t="s">
        <v>543</v>
      </c>
      <c r="Q11" s="106" t="s">
        <v>544</v>
      </c>
      <c r="R11" s="181" t="s">
        <v>188</v>
      </c>
      <c r="S11" s="203"/>
    </row>
    <row r="12" spans="1:19" ht="141" customHeight="1" x14ac:dyDescent="0.3">
      <c r="A12" s="109">
        <v>7</v>
      </c>
      <c r="B12" s="11" t="s">
        <v>4</v>
      </c>
      <c r="C12" s="112">
        <v>260</v>
      </c>
      <c r="D12" s="250">
        <v>260</v>
      </c>
      <c r="E12" s="102" t="s">
        <v>321</v>
      </c>
      <c r="F12" s="102" t="s">
        <v>461</v>
      </c>
      <c r="G12" s="102" t="s">
        <v>462</v>
      </c>
      <c r="H12" s="103" t="s">
        <v>463</v>
      </c>
      <c r="I12" s="103" t="s">
        <v>464</v>
      </c>
      <c r="J12" s="121" t="s">
        <v>496</v>
      </c>
      <c r="K12" s="103" t="s">
        <v>465</v>
      </c>
      <c r="L12" s="103" t="s">
        <v>497</v>
      </c>
      <c r="M12" s="121" t="s">
        <v>466</v>
      </c>
      <c r="N12" s="121" t="s">
        <v>467</v>
      </c>
      <c r="O12" s="121" t="s">
        <v>468</v>
      </c>
      <c r="P12" s="121" t="s">
        <v>469</v>
      </c>
      <c r="Q12" s="223" t="s">
        <v>470</v>
      </c>
      <c r="R12" s="224" t="s">
        <v>471</v>
      </c>
      <c r="S12" s="203"/>
    </row>
    <row r="13" spans="1:19" ht="177.6" customHeight="1" x14ac:dyDescent="0.3">
      <c r="A13" s="109">
        <v>8</v>
      </c>
      <c r="B13" s="107" t="s">
        <v>5</v>
      </c>
      <c r="C13" s="101">
        <v>89</v>
      </c>
      <c r="D13" s="252">
        <v>93</v>
      </c>
      <c r="E13" s="102" t="s">
        <v>38</v>
      </c>
      <c r="F13" s="102" t="s">
        <v>639</v>
      </c>
      <c r="G13" s="102" t="s">
        <v>640</v>
      </c>
      <c r="H13" s="102" t="s">
        <v>641</v>
      </c>
      <c r="I13" s="102" t="s">
        <v>642</v>
      </c>
      <c r="J13" s="102" t="s">
        <v>643</v>
      </c>
      <c r="K13" s="102" t="s">
        <v>644</v>
      </c>
      <c r="L13" s="104"/>
      <c r="M13" s="239" t="s">
        <v>645</v>
      </c>
      <c r="N13" s="239" t="s">
        <v>646</v>
      </c>
      <c r="O13" s="27" t="s">
        <v>647</v>
      </c>
      <c r="P13" s="27" t="s">
        <v>259</v>
      </c>
      <c r="Q13" s="27" t="s">
        <v>648</v>
      </c>
      <c r="R13" s="224" t="s">
        <v>649</v>
      </c>
      <c r="S13" s="203"/>
    </row>
    <row r="14" spans="1:19" ht="125.4" customHeight="1" x14ac:dyDescent="0.3">
      <c r="A14" s="110">
        <v>9</v>
      </c>
      <c r="B14" s="111" t="s">
        <v>6</v>
      </c>
      <c r="C14" s="127">
        <v>409</v>
      </c>
      <c r="D14" s="248">
        <v>409</v>
      </c>
      <c r="E14" s="128" t="s">
        <v>38</v>
      </c>
      <c r="F14" s="28" t="s">
        <v>410</v>
      </c>
      <c r="G14" s="28" t="s">
        <v>422</v>
      </c>
      <c r="H14" s="27" t="s">
        <v>411</v>
      </c>
      <c r="I14" s="28" t="s">
        <v>412</v>
      </c>
      <c r="J14" s="73" t="s">
        <v>413</v>
      </c>
      <c r="K14" s="73" t="s">
        <v>414</v>
      </c>
      <c r="L14" s="211" t="s">
        <v>415</v>
      </c>
      <c r="M14" s="211" t="s">
        <v>416</v>
      </c>
      <c r="N14" s="211" t="s">
        <v>417</v>
      </c>
      <c r="O14" s="211" t="s">
        <v>418</v>
      </c>
      <c r="P14" s="212" t="s">
        <v>419</v>
      </c>
      <c r="Q14" s="213" t="s">
        <v>420</v>
      </c>
      <c r="R14" s="177" t="s">
        <v>421</v>
      </c>
      <c r="S14" s="203"/>
    </row>
    <row r="15" spans="1:19" ht="82.8" x14ac:dyDescent="0.3">
      <c r="A15" s="110">
        <v>10</v>
      </c>
      <c r="B15" s="111" t="s">
        <v>24</v>
      </c>
      <c r="C15" s="127">
        <v>506</v>
      </c>
      <c r="D15" s="248">
        <v>472</v>
      </c>
      <c r="E15" s="128" t="s">
        <v>38</v>
      </c>
      <c r="F15" s="128" t="s">
        <v>437</v>
      </c>
      <c r="G15" s="128" t="s">
        <v>438</v>
      </c>
      <c r="H15" s="128" t="s">
        <v>439</v>
      </c>
      <c r="I15" s="128" t="s">
        <v>440</v>
      </c>
      <c r="J15" s="128" t="s">
        <v>441</v>
      </c>
      <c r="K15" s="128" t="s">
        <v>438</v>
      </c>
      <c r="L15" s="128" t="s">
        <v>448</v>
      </c>
      <c r="M15" s="218" t="s">
        <v>442</v>
      </c>
      <c r="N15" s="219" t="s">
        <v>443</v>
      </c>
      <c r="O15" s="126" t="s">
        <v>444</v>
      </c>
      <c r="P15" s="220" t="s">
        <v>445</v>
      </c>
      <c r="Q15" s="221" t="s">
        <v>446</v>
      </c>
      <c r="R15" s="222" t="s">
        <v>447</v>
      </c>
      <c r="S15" s="203"/>
    </row>
    <row r="16" spans="1:19" ht="288" x14ac:dyDescent="0.3">
      <c r="A16" s="109">
        <v>11</v>
      </c>
      <c r="B16" s="107" t="s">
        <v>7</v>
      </c>
      <c r="C16" s="214">
        <v>651</v>
      </c>
      <c r="D16" s="252">
        <v>648</v>
      </c>
      <c r="E16" s="102" t="s">
        <v>197</v>
      </c>
      <c r="F16" s="102" t="s">
        <v>591</v>
      </c>
      <c r="G16" s="102" t="s">
        <v>602</v>
      </c>
      <c r="H16" s="102" t="s">
        <v>593</v>
      </c>
      <c r="I16" s="102" t="s">
        <v>592</v>
      </c>
      <c r="J16" s="102" t="s">
        <v>594</v>
      </c>
      <c r="K16" s="102" t="s">
        <v>592</v>
      </c>
      <c r="L16" s="102" t="s">
        <v>595</v>
      </c>
      <c r="M16" s="102" t="s">
        <v>596</v>
      </c>
      <c r="N16" s="102" t="s">
        <v>597</v>
      </c>
      <c r="O16" s="102" t="s">
        <v>598</v>
      </c>
      <c r="P16" s="102" t="s">
        <v>599</v>
      </c>
      <c r="Q16" s="102" t="s">
        <v>600</v>
      </c>
      <c r="R16" s="186" t="s">
        <v>601</v>
      </c>
      <c r="S16" s="203"/>
    </row>
    <row r="17" spans="1:20" ht="129.6" customHeight="1" x14ac:dyDescent="0.3">
      <c r="A17" s="9">
        <v>12</v>
      </c>
      <c r="B17" s="107" t="s">
        <v>25</v>
      </c>
      <c r="C17" s="101">
        <v>530</v>
      </c>
      <c r="D17" s="252">
        <v>536</v>
      </c>
      <c r="E17" s="102" t="s">
        <v>282</v>
      </c>
      <c r="F17" s="102" t="s">
        <v>545</v>
      </c>
      <c r="G17" s="102" t="s">
        <v>546</v>
      </c>
      <c r="H17" s="102" t="s">
        <v>547</v>
      </c>
      <c r="I17" s="102" t="s">
        <v>548</v>
      </c>
      <c r="J17" s="121" t="s">
        <v>560</v>
      </c>
      <c r="K17" s="108" t="s">
        <v>546</v>
      </c>
      <c r="L17" s="108" t="s">
        <v>561</v>
      </c>
      <c r="M17" s="33" t="s">
        <v>549</v>
      </c>
      <c r="N17" s="33" t="s">
        <v>550</v>
      </c>
      <c r="O17" s="105" t="s">
        <v>551</v>
      </c>
      <c r="P17" s="105" t="s">
        <v>552</v>
      </c>
      <c r="Q17" s="106" t="s">
        <v>553</v>
      </c>
      <c r="R17" s="187" t="s">
        <v>554</v>
      </c>
      <c r="S17" s="204"/>
    </row>
    <row r="18" spans="1:20" ht="75" customHeight="1" x14ac:dyDescent="0.3">
      <c r="A18" s="9">
        <v>13</v>
      </c>
      <c r="B18" s="21" t="s">
        <v>8</v>
      </c>
      <c r="C18" s="214">
        <v>514</v>
      </c>
      <c r="D18" s="252">
        <v>549</v>
      </c>
      <c r="E18" s="102" t="s">
        <v>38</v>
      </c>
      <c r="F18" s="102" t="s">
        <v>423</v>
      </c>
      <c r="G18" s="102" t="s">
        <v>424</v>
      </c>
      <c r="H18" s="121" t="s">
        <v>425</v>
      </c>
      <c r="I18" s="121" t="s">
        <v>472</v>
      </c>
      <c r="J18" s="121" t="s">
        <v>426</v>
      </c>
      <c r="K18" s="121" t="s">
        <v>427</v>
      </c>
      <c r="L18" s="121" t="s">
        <v>685</v>
      </c>
      <c r="M18" s="105" t="s">
        <v>687</v>
      </c>
      <c r="N18" s="105" t="s">
        <v>688</v>
      </c>
      <c r="O18" s="105" t="s">
        <v>689</v>
      </c>
      <c r="P18" s="105" t="s">
        <v>428</v>
      </c>
      <c r="Q18" s="102" t="s">
        <v>429</v>
      </c>
      <c r="R18" s="275" t="s">
        <v>430</v>
      </c>
      <c r="S18" s="203"/>
    </row>
    <row r="19" spans="1:20" ht="183" customHeight="1" x14ac:dyDescent="0.3">
      <c r="A19" s="9">
        <v>14</v>
      </c>
      <c r="B19" s="21" t="s">
        <v>49</v>
      </c>
      <c r="C19" s="101">
        <v>365</v>
      </c>
      <c r="D19" s="252">
        <v>370</v>
      </c>
      <c r="E19" s="102" t="s">
        <v>203</v>
      </c>
      <c r="F19" s="102" t="s">
        <v>568</v>
      </c>
      <c r="G19" s="102">
        <v>0</v>
      </c>
      <c r="H19" s="102" t="s">
        <v>569</v>
      </c>
      <c r="I19" s="102" t="s">
        <v>570</v>
      </c>
      <c r="J19" s="102" t="s">
        <v>571</v>
      </c>
      <c r="K19" s="102" t="s">
        <v>572</v>
      </c>
      <c r="L19" s="102" t="s">
        <v>562</v>
      </c>
      <c r="M19" s="97" t="s">
        <v>686</v>
      </c>
      <c r="N19" s="97" t="s">
        <v>563</v>
      </c>
      <c r="O19" s="97" t="s">
        <v>564</v>
      </c>
      <c r="P19" s="116" t="s">
        <v>565</v>
      </c>
      <c r="Q19" s="116" t="s">
        <v>566</v>
      </c>
      <c r="R19" s="195" t="s">
        <v>567</v>
      </c>
      <c r="S19" s="203"/>
      <c r="T19" s="5"/>
    </row>
    <row r="20" spans="1:20" ht="99" customHeight="1" x14ac:dyDescent="0.3">
      <c r="A20" s="9">
        <v>15</v>
      </c>
      <c r="B20" s="21" t="s">
        <v>9</v>
      </c>
      <c r="C20" s="101">
        <v>359</v>
      </c>
      <c r="D20" s="252">
        <v>368</v>
      </c>
      <c r="E20" s="120" t="s">
        <v>38</v>
      </c>
      <c r="F20" s="120" t="s">
        <v>677</v>
      </c>
      <c r="G20" s="120" t="s">
        <v>579</v>
      </c>
      <c r="H20" s="120" t="s">
        <v>678</v>
      </c>
      <c r="I20" s="120" t="s">
        <v>580</v>
      </c>
      <c r="J20" s="120" t="s">
        <v>587</v>
      </c>
      <c r="K20" s="120" t="s">
        <v>588</v>
      </c>
      <c r="L20" s="120" t="s">
        <v>589</v>
      </c>
      <c r="M20" s="232" t="s">
        <v>581</v>
      </c>
      <c r="N20" s="233" t="s">
        <v>582</v>
      </c>
      <c r="O20" s="233" t="s">
        <v>583</v>
      </c>
      <c r="P20" s="232" t="s">
        <v>584</v>
      </c>
      <c r="Q20" s="232" t="s">
        <v>585</v>
      </c>
      <c r="R20" s="234" t="s">
        <v>586</v>
      </c>
      <c r="S20" s="203"/>
      <c r="T20" s="5"/>
    </row>
    <row r="21" spans="1:20" ht="110.4" customHeight="1" x14ac:dyDescent="0.3">
      <c r="A21" s="9">
        <v>16</v>
      </c>
      <c r="B21" s="21" t="s">
        <v>10</v>
      </c>
      <c r="C21" s="214">
        <v>315</v>
      </c>
      <c r="D21" s="253">
        <v>315</v>
      </c>
      <c r="E21" s="120" t="s">
        <v>263</v>
      </c>
      <c r="F21" s="120">
        <v>315</v>
      </c>
      <c r="G21" s="120">
        <v>0</v>
      </c>
      <c r="H21" s="121">
        <v>314</v>
      </c>
      <c r="I21" s="121">
        <v>1</v>
      </c>
      <c r="J21" s="121">
        <v>81</v>
      </c>
      <c r="K21" s="121">
        <v>0</v>
      </c>
      <c r="L21" s="121" t="s">
        <v>573</v>
      </c>
      <c r="M21" s="105" t="s">
        <v>574</v>
      </c>
      <c r="N21" s="105" t="s">
        <v>575</v>
      </c>
      <c r="O21" s="105" t="s">
        <v>576</v>
      </c>
      <c r="P21" s="229" t="s">
        <v>577</v>
      </c>
      <c r="Q21" s="223" t="s">
        <v>578</v>
      </c>
      <c r="R21" s="190"/>
      <c r="S21" s="203"/>
      <c r="T21" s="5"/>
    </row>
    <row r="22" spans="1:20" ht="48" x14ac:dyDescent="0.3">
      <c r="A22" s="9">
        <v>17</v>
      </c>
      <c r="B22" s="7" t="s">
        <v>11</v>
      </c>
      <c r="C22" s="101">
        <v>384</v>
      </c>
      <c r="D22" s="252">
        <v>384</v>
      </c>
      <c r="E22" s="102" t="s">
        <v>38</v>
      </c>
      <c r="F22" s="95">
        <v>384</v>
      </c>
      <c r="G22" s="95">
        <v>0</v>
      </c>
      <c r="H22" s="96">
        <v>384</v>
      </c>
      <c r="I22" s="96">
        <v>0</v>
      </c>
      <c r="J22" s="96">
        <v>72</v>
      </c>
      <c r="K22" s="96">
        <v>0</v>
      </c>
      <c r="L22" s="96">
        <v>0</v>
      </c>
      <c r="M22" s="98">
        <v>0</v>
      </c>
      <c r="N22" s="98">
        <v>0</v>
      </c>
      <c r="O22" s="98">
        <v>0</v>
      </c>
      <c r="P22" s="98">
        <v>0</v>
      </c>
      <c r="Q22" s="99">
        <v>0</v>
      </c>
      <c r="R22" s="182"/>
      <c r="S22" s="203"/>
      <c r="T22" s="5"/>
    </row>
    <row r="23" spans="1:20" ht="110.4" x14ac:dyDescent="0.3">
      <c r="A23" s="13">
        <v>18</v>
      </c>
      <c r="B23" s="8" t="s">
        <v>12</v>
      </c>
      <c r="C23" s="127">
        <v>510</v>
      </c>
      <c r="D23" s="248">
        <v>550</v>
      </c>
      <c r="E23" s="128" t="s">
        <v>38</v>
      </c>
      <c r="F23" s="128" t="s">
        <v>449</v>
      </c>
      <c r="G23" s="128" t="s">
        <v>459</v>
      </c>
      <c r="H23" s="128" t="s">
        <v>450</v>
      </c>
      <c r="I23" s="128" t="s">
        <v>451</v>
      </c>
      <c r="J23" s="128" t="s">
        <v>452</v>
      </c>
      <c r="K23" s="128" t="s">
        <v>453</v>
      </c>
      <c r="L23" s="128" t="s">
        <v>460</v>
      </c>
      <c r="M23" s="131" t="s">
        <v>454</v>
      </c>
      <c r="N23" s="128" t="s">
        <v>455</v>
      </c>
      <c r="O23" s="128" t="s">
        <v>456</v>
      </c>
      <c r="P23" s="128" t="s">
        <v>457</v>
      </c>
      <c r="Q23" s="128" t="s">
        <v>276</v>
      </c>
      <c r="R23" s="191" t="s">
        <v>458</v>
      </c>
      <c r="S23" s="203"/>
      <c r="T23" s="5"/>
    </row>
    <row r="24" spans="1:20" ht="220.8" x14ac:dyDescent="0.3">
      <c r="A24" s="13">
        <v>19</v>
      </c>
      <c r="B24" s="8" t="s">
        <v>13</v>
      </c>
      <c r="C24" s="127">
        <v>168</v>
      </c>
      <c r="D24" s="248">
        <v>160</v>
      </c>
      <c r="E24" s="128" t="s">
        <v>38</v>
      </c>
      <c r="F24" s="207" t="s">
        <v>386</v>
      </c>
      <c r="G24" s="207" t="s">
        <v>387</v>
      </c>
      <c r="H24" s="208" t="s">
        <v>388</v>
      </c>
      <c r="I24" s="208" t="s">
        <v>389</v>
      </c>
      <c r="J24" s="208" t="s">
        <v>590</v>
      </c>
      <c r="K24" s="208" t="s">
        <v>387</v>
      </c>
      <c r="L24" s="125" t="s">
        <v>390</v>
      </c>
      <c r="M24" s="208" t="s">
        <v>237</v>
      </c>
      <c r="N24" s="208">
        <v>1</v>
      </c>
      <c r="O24" s="132">
        <v>1</v>
      </c>
      <c r="P24" s="209" t="s">
        <v>391</v>
      </c>
      <c r="Q24" s="134" t="s">
        <v>392</v>
      </c>
      <c r="R24" s="191" t="s">
        <v>393</v>
      </c>
      <c r="S24" s="203"/>
      <c r="T24" s="5"/>
    </row>
    <row r="25" spans="1:20" ht="84" customHeight="1" x14ac:dyDescent="0.3">
      <c r="A25" s="13">
        <v>20</v>
      </c>
      <c r="B25" s="8" t="s">
        <v>14</v>
      </c>
      <c r="C25" s="127">
        <v>329</v>
      </c>
      <c r="D25" s="248">
        <v>329</v>
      </c>
      <c r="E25" s="128" t="s">
        <v>38</v>
      </c>
      <c r="F25" s="124" t="s">
        <v>408</v>
      </c>
      <c r="G25" s="128" t="s">
        <v>397</v>
      </c>
      <c r="H25" s="125" t="s">
        <v>409</v>
      </c>
      <c r="I25" s="125" t="s">
        <v>398</v>
      </c>
      <c r="J25" s="125" t="s">
        <v>399</v>
      </c>
      <c r="K25" s="125" t="s">
        <v>400</v>
      </c>
      <c r="L25" s="126" t="s">
        <v>401</v>
      </c>
      <c r="M25" s="126" t="s">
        <v>402</v>
      </c>
      <c r="N25" s="257" t="s">
        <v>403</v>
      </c>
      <c r="O25" s="257" t="s">
        <v>404</v>
      </c>
      <c r="P25" s="258" t="s">
        <v>405</v>
      </c>
      <c r="Q25" s="259" t="s">
        <v>406</v>
      </c>
      <c r="R25" s="210" t="s">
        <v>407</v>
      </c>
      <c r="S25" s="203"/>
      <c r="T25" s="5"/>
    </row>
    <row r="26" spans="1:20" ht="190.2" customHeight="1" x14ac:dyDescent="0.3">
      <c r="A26" s="9">
        <v>21</v>
      </c>
      <c r="B26" s="32" t="s">
        <v>15</v>
      </c>
      <c r="C26" s="214">
        <v>68</v>
      </c>
      <c r="D26" s="253">
        <v>71</v>
      </c>
      <c r="E26" s="120" t="s">
        <v>38</v>
      </c>
      <c r="F26" s="229" t="s">
        <v>675</v>
      </c>
      <c r="G26" s="215" t="s">
        <v>509</v>
      </c>
      <c r="H26" s="229" t="s">
        <v>676</v>
      </c>
      <c r="I26" s="229" t="s">
        <v>510</v>
      </c>
      <c r="J26" s="229" t="s">
        <v>555</v>
      </c>
      <c r="K26" s="229" t="s">
        <v>511</v>
      </c>
      <c r="L26" s="121" t="s">
        <v>558</v>
      </c>
      <c r="M26" s="215" t="s">
        <v>559</v>
      </c>
      <c r="N26" s="230" t="s">
        <v>556</v>
      </c>
      <c r="O26" s="215" t="s">
        <v>512</v>
      </c>
      <c r="P26" s="231" t="s">
        <v>405</v>
      </c>
      <c r="Q26" s="216" t="s">
        <v>406</v>
      </c>
      <c r="R26" s="197" t="s">
        <v>513</v>
      </c>
      <c r="S26" s="227" t="s">
        <v>514</v>
      </c>
      <c r="T26" s="5"/>
    </row>
    <row r="27" spans="1:20" ht="81.599999999999994" customHeight="1" x14ac:dyDescent="0.3">
      <c r="A27" s="9">
        <v>22</v>
      </c>
      <c r="B27" s="7" t="s">
        <v>23</v>
      </c>
      <c r="C27" s="214">
        <v>46</v>
      </c>
      <c r="D27" s="254" t="s">
        <v>515</v>
      </c>
      <c r="E27" s="136" t="s">
        <v>38</v>
      </c>
      <c r="F27" s="137" t="s">
        <v>516</v>
      </c>
      <c r="G27" s="137" t="s">
        <v>517</v>
      </c>
      <c r="H27" s="138" t="s">
        <v>518</v>
      </c>
      <c r="I27" s="138" t="s">
        <v>519</v>
      </c>
      <c r="J27" s="138" t="s">
        <v>520</v>
      </c>
      <c r="K27" s="138" t="s">
        <v>521</v>
      </c>
      <c r="L27" s="138" t="s">
        <v>522</v>
      </c>
      <c r="M27" s="271" t="s">
        <v>517</v>
      </c>
      <c r="N27" s="272" t="s">
        <v>517</v>
      </c>
      <c r="O27" s="272" t="s">
        <v>517</v>
      </c>
      <c r="P27" s="273" t="s">
        <v>517</v>
      </c>
      <c r="Q27" s="274" t="s">
        <v>517</v>
      </c>
      <c r="R27" s="228" t="s">
        <v>523</v>
      </c>
      <c r="S27" s="203"/>
      <c r="T27" s="5"/>
    </row>
    <row r="28" spans="1:20" ht="72.599999999999994" customHeight="1" x14ac:dyDescent="0.3">
      <c r="A28" s="9">
        <v>23</v>
      </c>
      <c r="B28" s="11" t="s">
        <v>20</v>
      </c>
      <c r="C28" s="101">
        <v>72</v>
      </c>
      <c r="D28" s="252">
        <v>72</v>
      </c>
      <c r="E28" s="95" t="s">
        <v>475</v>
      </c>
      <c r="F28" s="97" t="s">
        <v>476</v>
      </c>
      <c r="G28" s="97" t="s">
        <v>477</v>
      </c>
      <c r="H28" s="97" t="s">
        <v>478</v>
      </c>
      <c r="I28" s="97" t="s">
        <v>479</v>
      </c>
      <c r="J28" s="97" t="s">
        <v>480</v>
      </c>
      <c r="K28" s="97" t="s">
        <v>479</v>
      </c>
      <c r="L28" s="97" t="s">
        <v>484</v>
      </c>
      <c r="M28" s="97"/>
      <c r="N28" s="97" t="s">
        <v>481</v>
      </c>
      <c r="O28" s="116"/>
      <c r="P28" s="117" t="s">
        <v>310</v>
      </c>
      <c r="Q28" s="117" t="s">
        <v>482</v>
      </c>
      <c r="R28" s="195" t="s">
        <v>483</v>
      </c>
      <c r="S28" s="203"/>
      <c r="T28" s="5"/>
    </row>
    <row r="29" spans="1:20" ht="145.80000000000001" customHeight="1" x14ac:dyDescent="0.3">
      <c r="A29" s="9">
        <v>24</v>
      </c>
      <c r="B29" s="7" t="s">
        <v>16</v>
      </c>
      <c r="C29" s="101">
        <v>94</v>
      </c>
      <c r="D29" s="252">
        <v>97</v>
      </c>
      <c r="E29" s="102" t="str">
        <f>$E$28</f>
        <v xml:space="preserve">ООП                                     АООП                                                 АОП                                        ИПРА                                                                                       </v>
      </c>
      <c r="F29" s="230" t="s">
        <v>394</v>
      </c>
      <c r="G29" s="230" t="s">
        <v>395</v>
      </c>
      <c r="H29" s="229" t="s">
        <v>433</v>
      </c>
      <c r="I29" s="229" t="s">
        <v>434</v>
      </c>
      <c r="J29" s="229" t="s">
        <v>431</v>
      </c>
      <c r="K29" s="229" t="s">
        <v>432</v>
      </c>
      <c r="L29" s="229" t="s">
        <v>435</v>
      </c>
      <c r="M29" s="241">
        <v>0</v>
      </c>
      <c r="N29" s="230">
        <v>0</v>
      </c>
      <c r="O29" s="230">
        <v>0</v>
      </c>
      <c r="P29" s="242">
        <v>0</v>
      </c>
      <c r="Q29" s="243">
        <v>0</v>
      </c>
      <c r="R29" s="244" t="s">
        <v>396</v>
      </c>
      <c r="S29" s="203"/>
    </row>
    <row r="30" spans="1:20" ht="86.4" customHeight="1" x14ac:dyDescent="0.3">
      <c r="A30" s="9">
        <v>25</v>
      </c>
      <c r="B30" s="7" t="s">
        <v>17</v>
      </c>
      <c r="C30" s="101">
        <v>135</v>
      </c>
      <c r="D30" s="252">
        <v>136</v>
      </c>
      <c r="E30" s="95" t="s">
        <v>38</v>
      </c>
      <c r="F30" s="245" t="s">
        <v>436</v>
      </c>
      <c r="G30" s="96" t="s">
        <v>614</v>
      </c>
      <c r="H30" s="96" t="s">
        <v>673</v>
      </c>
      <c r="I30" s="96" t="s">
        <v>674</v>
      </c>
      <c r="J30" s="96" t="s">
        <v>619</v>
      </c>
      <c r="K30" s="96" t="s">
        <v>620</v>
      </c>
      <c r="L30" s="260" t="s">
        <v>621</v>
      </c>
      <c r="M30" s="260" t="s">
        <v>615</v>
      </c>
      <c r="N30" s="260" t="str">
        <f>'[1]2020-2021 (1-е полугодие)'!$K$23</f>
        <v xml:space="preserve">Запланированно заседание ППК  на 15.01.2021         год, с целью  рассморения планов идвидуальной помощи обучающимся  имеющих трудности в освоении ОП и АОП                                    </v>
      </c>
      <c r="O30" s="260" t="s">
        <v>616</v>
      </c>
      <c r="P30" s="215" t="s">
        <v>617</v>
      </c>
      <c r="Q30" s="216" t="s">
        <v>618</v>
      </c>
      <c r="R30" s="261" t="s">
        <v>684</v>
      </c>
      <c r="S30" s="217"/>
    </row>
    <row r="31" spans="1:20" ht="103.2" customHeight="1" x14ac:dyDescent="0.3">
      <c r="A31" s="9">
        <v>26</v>
      </c>
      <c r="B31" s="7" t="s">
        <v>21</v>
      </c>
      <c r="C31" s="101">
        <v>10</v>
      </c>
      <c r="D31" s="255">
        <v>8</v>
      </c>
      <c r="E31" s="120" t="s">
        <v>38</v>
      </c>
      <c r="F31" s="108" t="s">
        <v>661</v>
      </c>
      <c r="G31" s="108" t="s">
        <v>662</v>
      </c>
      <c r="H31" s="108" t="s">
        <v>663</v>
      </c>
      <c r="I31" s="108" t="s">
        <v>664</v>
      </c>
      <c r="J31" s="108" t="s">
        <v>669</v>
      </c>
      <c r="K31" s="108" t="s">
        <v>665</v>
      </c>
      <c r="L31" s="108" t="s">
        <v>666</v>
      </c>
      <c r="M31" s="108" t="s">
        <v>667</v>
      </c>
      <c r="N31" s="108" t="s">
        <v>659</v>
      </c>
      <c r="O31" s="108" t="s">
        <v>670</v>
      </c>
      <c r="P31" s="108" t="s">
        <v>305</v>
      </c>
      <c r="Q31" s="108" t="s">
        <v>306</v>
      </c>
      <c r="R31" s="198" t="s">
        <v>668</v>
      </c>
      <c r="S31" s="203"/>
    </row>
    <row r="32" spans="1:20" ht="159.6" customHeight="1" thickBot="1" x14ac:dyDescent="0.35">
      <c r="A32" s="262">
        <v>27</v>
      </c>
      <c r="B32" s="263" t="s">
        <v>22</v>
      </c>
      <c r="C32" s="264">
        <v>31</v>
      </c>
      <c r="D32" s="265">
        <v>31</v>
      </c>
      <c r="E32" s="266" t="s">
        <v>38</v>
      </c>
      <c r="F32" s="267" t="s">
        <v>650</v>
      </c>
      <c r="G32" s="268" t="s">
        <v>634</v>
      </c>
      <c r="H32" s="267" t="s">
        <v>651</v>
      </c>
      <c r="I32" s="267" t="s">
        <v>652</v>
      </c>
      <c r="J32" s="267" t="s">
        <v>653</v>
      </c>
      <c r="K32" s="267" t="s">
        <v>660</v>
      </c>
      <c r="L32" s="267" t="s">
        <v>654</v>
      </c>
      <c r="M32" s="269" t="s">
        <v>655</v>
      </c>
      <c r="N32" s="269" t="s">
        <v>656</v>
      </c>
      <c r="O32" s="269" t="s">
        <v>657</v>
      </c>
      <c r="P32" s="269" t="s">
        <v>658</v>
      </c>
      <c r="Q32" s="270" t="s">
        <v>635</v>
      </c>
      <c r="R32" s="276" t="s">
        <v>636</v>
      </c>
      <c r="S32" s="240"/>
    </row>
    <row r="33" spans="1:19" ht="87.6" customHeight="1" thickBot="1" x14ac:dyDescent="0.35">
      <c r="A33" s="91"/>
      <c r="B33" s="92" t="s">
        <v>164</v>
      </c>
      <c r="C33" s="145">
        <f>SUM(C6:C32)</f>
        <v>7624</v>
      </c>
      <c r="D33" s="256">
        <f>D6+D7+D8+D9+D10+D11+D12+D13+D14+D15+D16+D17+D18+D19+D20+D21+D22+D23+D24+D25+D26+D27+D28+D29+D30+D31+D32</f>
        <v>7940</v>
      </c>
      <c r="E33" s="146" t="s">
        <v>351</v>
      </c>
      <c r="F33" s="147" t="s">
        <v>682</v>
      </c>
      <c r="G33" s="147" t="s">
        <v>671</v>
      </c>
      <c r="H33" s="148" t="s">
        <v>683</v>
      </c>
      <c r="I33" s="148" t="s">
        <v>679</v>
      </c>
      <c r="J33" s="148" t="s">
        <v>680</v>
      </c>
      <c r="K33" s="148" t="s">
        <v>681</v>
      </c>
      <c r="L33" s="148"/>
      <c r="M33" s="147"/>
      <c r="N33" s="147" t="s">
        <v>691</v>
      </c>
      <c r="O33" s="147"/>
      <c r="P33" s="147"/>
      <c r="Q33" s="277"/>
      <c r="R33" s="278"/>
      <c r="S33" s="203"/>
    </row>
  </sheetData>
  <mergeCells count="4">
    <mergeCell ref="A3:R3"/>
    <mergeCell ref="F4:L4"/>
    <mergeCell ref="M4:Q4"/>
    <mergeCell ref="R4:R5"/>
  </mergeCells>
  <pageMargins left="0" right="0" top="0" bottom="0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2018-2019</vt:lpstr>
      <vt:lpstr>2020-2021 (1-е полугодие)</vt:lpstr>
      <vt:lpstr>2020-2021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2021-09-02T13:02:43Z</dcterms:modified>
</cp:coreProperties>
</file>